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63" activeTab="15"/>
  </bookViews>
  <sheets>
    <sheet name="目录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4" r:id="rId14"/>
    <sheet name="6-2" sheetId="15" r:id="rId15"/>
    <sheet name="6-3" sheetId="16" r:id="rId16"/>
  </sheets>
  <definedNames>
    <definedName name="MAILMERGEMODE">"OneWorksheet"</definedName>
    <definedName name="_xlnm.Print_Titles" localSheetId="1">'1'!$1:$36</definedName>
    <definedName name="_xlnm.Print_Titles" localSheetId="2">'1-1'!$1:$6</definedName>
    <definedName name="_xlnm.Print_Titles" localSheetId="3">'1-2'!$1:$6</definedName>
    <definedName name="_xlnm.Print_Titles" localSheetId="4">'2'!$1:$33</definedName>
    <definedName name="_xlnm.Print_Titles" localSheetId="5">'2-1'!$1:$6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</definedNames>
  <calcPr fullCalcOnLoad="1"/>
</workbook>
</file>

<file path=xl/sharedStrings.xml><?xml version="1.0" encoding="utf-8"?>
<sst xmlns="http://schemas.openxmlformats.org/spreadsheetml/2006/main" count="1001" uniqueCount="380">
  <si>
    <t xml:space="preserve">编  制  目  录    </t>
  </si>
  <si>
    <t>表1</t>
  </si>
  <si>
    <t>部门收支总表</t>
  </si>
  <si>
    <t>表1-1</t>
  </si>
  <si>
    <t>部门收入总表</t>
  </si>
  <si>
    <t>表1-2</t>
  </si>
  <si>
    <t>部门支出总表</t>
  </si>
  <si>
    <t>表2</t>
  </si>
  <si>
    <t>财政拨款收支预算总表</t>
  </si>
  <si>
    <t>表2-1</t>
  </si>
  <si>
    <t>财政拨款支出预算表（政府经济分类科目）</t>
  </si>
  <si>
    <t>表3</t>
  </si>
  <si>
    <t>一般公共预算支出预算表</t>
  </si>
  <si>
    <t>表3-1</t>
  </si>
  <si>
    <t>一般公共预算基本支出预算表</t>
  </si>
  <si>
    <t>表3-2</t>
  </si>
  <si>
    <t>一般公共预算项目支出预算表</t>
  </si>
  <si>
    <t>表3-3</t>
  </si>
  <si>
    <t>一般公共预算“三公”经费支出预算表</t>
  </si>
  <si>
    <t>表4</t>
  </si>
  <si>
    <t>政府性基金支出预算表</t>
  </si>
  <si>
    <t>表4-1</t>
  </si>
  <si>
    <t>政府性基金预算“三公”经费支出预算表</t>
  </si>
  <si>
    <t>表5</t>
  </si>
  <si>
    <t>国有资本经营预算支出预算表</t>
  </si>
  <si>
    <t>表6-1</t>
  </si>
  <si>
    <t>2021年县级部门预算项目绩效目标（部门预算）</t>
  </si>
  <si>
    <t>表6-2</t>
  </si>
  <si>
    <t>专项预算项目支出绩效目标表</t>
  </si>
  <si>
    <t>表6-3</t>
  </si>
  <si>
    <t>部门整体支出绩效目标表</t>
  </si>
  <si>
    <t>单位名称：兴文县文化馆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</si>
  <si>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</si>
  <si>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</si>
  <si>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</si>
  <si>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</si>
  <si>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</si>
  <si>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</si>
  <si>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</si>
  <si>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</si>
  <si>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</si>
  <si>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</si>
  <si>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</si>
  <si>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</si>
  <si>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</si>
  <si>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</si>
  <si>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</si>
  <si>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</si>
  <si>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</si>
  <si>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</si>
  <si>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</si>
  <si>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</si>
  <si>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</si>
  <si>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</si>
  <si>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</si>
  <si>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</si>
  <si>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</si>
  <si>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</si>
  <si>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</si>
  <si>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</si>
  <si>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</si>
  <si>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</si>
  <si>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</si>
  <si>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/>
  </si>
  <si>
    <t>二十一、灾害防治及应急管理支出</t>
  </si>
  <si>
    <t>二十二、其他支出</t>
  </si>
  <si>
    <t>二十三、转移性支出</t>
  </si>
  <si>
    <t>二十四、债务还本支出</t>
  </si>
  <si>
    <t>二十五、债务利息支出</t>
  </si>
  <si>
    <t>二十六、债务发行费用支出</t>
  </si>
  <si>
    <t>本  年  收  入  合  计</t>
  </si>
  <si>
    <t>本  年  支  出  合  计</t>
  </si>
  <si>
    <t>七、用事业基金弥补收支差额</t>
  </si>
  <si>
    <t xml:space="preserve">二十七、事业单位结余分配 </t>
  </si>
  <si>
    <t>八、上年结转</t>
  </si>
  <si>
    <t xml:space="preserve">    其中：转入事业基金</t>
  </si>
  <si>
    <t>二十八、结转下年</t>
  </si>
  <si>
    <t>收      入      总      计</t>
  </si>
  <si>
    <t>支      出      总      计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</si>
  <si>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</si>
  <si>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</si>
  <si>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</si>
  <si>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</si>
  <si>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</si>
  <si>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</si>
  <si>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</si>
  <si>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</si>
  <si>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</si>
  <si>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</si>
  <si>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</si>
  <si>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</si>
  <si>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</si>
  <si>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科目名称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</si>
  <si>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</si>
  <si>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</si>
  <si>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</si>
  <si>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</si>
  <si>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</si>
  <si>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</si>
  <si>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</si>
  <si>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</si>
  <si>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</si>
  <si>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</si>
  <si>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r>
      <t xml:space="preserve">合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计</t>
    </r>
  </si>
  <si>
    <t>207</t>
  </si>
  <si>
    <t>01</t>
  </si>
  <si>
    <t>09</t>
  </si>
  <si>
    <t>127401</t>
  </si>
  <si>
    <t>群众文化</t>
  </si>
  <si>
    <t>208</t>
  </si>
  <si>
    <t>05</t>
  </si>
  <si>
    <t>机关事业单位基本养老保险缴费支出</t>
  </si>
  <si>
    <t>221</t>
  </si>
  <si>
    <t>02</t>
  </si>
  <si>
    <t>住房公积金</t>
  </si>
  <si>
    <t>基本支出</t>
  </si>
  <si>
    <t>项目支出</t>
  </si>
  <si>
    <t>上缴上级支出</t>
  </si>
  <si>
    <t>对附属单位补助支出</t>
  </si>
  <si>
    <t>合  计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</si>
  <si>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</si>
  <si>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</si>
  <si>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</si>
  <si>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</si>
  <si>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</si>
  <si>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</si>
  <si>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 xml:space="preserve">   一般公共预算拨款收入</t>
  </si>
  <si>
    <t xml:space="preserve">   政府性基金预算拨款收入</t>
  </si>
  <si>
    <t xml:space="preserve">   国有资本经营预算拨款收入</t>
  </si>
  <si>
    <t>二、上年结转</t>
  </si>
  <si>
    <t xml:space="preserve">   上年财政拨款资金结转</t>
  </si>
  <si>
    <t>二十七、结转下年</t>
  </si>
  <si>
    <t>总计</t>
  </si>
  <si>
    <t>县级当年财政拨款安排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</si>
  <si>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</si>
  <si>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</si>
  <si>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</si>
  <si>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</si>
  <si>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</si>
  <si>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</si>
  <si>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</si>
  <si>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工资福利支出</t>
  </si>
  <si>
    <t>商品服务支出</t>
  </si>
  <si>
    <t>社会福利和救助</t>
  </si>
  <si>
    <t>509</t>
  </si>
  <si>
    <t>离退休费</t>
  </si>
  <si>
    <t>一般公共预算支出总表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</si>
  <si>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</si>
  <si>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</si>
  <si>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</si>
  <si>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</si>
  <si>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</si>
  <si>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</si>
  <si>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</si>
  <si>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</si>
  <si>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</si>
  <si>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</si>
  <si>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</si>
  <si>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</si>
  <si>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</si>
  <si>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</si>
  <si>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</si>
  <si>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</si>
  <si>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</si>
  <si>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</si>
  <si>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</si>
  <si>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</si>
  <si>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</si>
  <si>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</si>
  <si>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</si>
  <si>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</si>
  <si>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</si>
  <si>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</si>
  <si>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</si>
  <si>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</si>
  <si>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</si>
  <si>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</si>
  <si>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</si>
  <si>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</si>
  <si>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</si>
  <si>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</si>
  <si>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</si>
  <si>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</si>
  <si>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</si>
  <si>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</si>
  <si>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</si>
  <si>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</si>
  <si>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</si>
  <si>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</si>
  <si>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</si>
  <si>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</si>
  <si>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</si>
  <si>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</si>
  <si>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</si>
  <si>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</si>
  <si>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</si>
  <si>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</si>
  <si>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</si>
  <si>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</si>
  <si>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</si>
  <si>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</si>
  <si>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</si>
  <si>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</si>
  <si>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</si>
  <si>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</si>
  <si>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</si>
  <si>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</si>
  <si>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</si>
  <si>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</si>
  <si>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</si>
  <si>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</si>
  <si>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</si>
  <si>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</si>
  <si>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</si>
  <si>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</si>
  <si>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</si>
  <si>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</si>
  <si>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</si>
  <si>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</si>
  <si>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</si>
  <si>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</si>
  <si>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</si>
  <si>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</si>
  <si>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</si>
  <si>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</si>
  <si>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</si>
  <si>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</si>
  <si>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</si>
  <si>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</si>
  <si>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</si>
  <si>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</si>
  <si>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</si>
  <si>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</si>
  <si>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</si>
  <si>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</si>
  <si>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</si>
  <si>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</si>
  <si>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合   计</t>
  </si>
  <si>
    <t>部门经济分类科目</t>
  </si>
  <si>
    <t>人员经费</t>
  </si>
  <si>
    <t>公用经费</t>
  </si>
  <si>
    <t>301</t>
  </si>
  <si>
    <t>08</t>
  </si>
  <si>
    <t>10</t>
  </si>
  <si>
    <t>12</t>
  </si>
  <si>
    <t>13</t>
  </si>
  <si>
    <t>302</t>
  </si>
  <si>
    <t>06</t>
  </si>
  <si>
    <t>07</t>
  </si>
  <si>
    <t>11</t>
  </si>
  <si>
    <t>303</t>
  </si>
  <si>
    <t>项目名称</t>
  </si>
  <si>
    <t>免费开放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</si>
  <si>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</si>
  <si>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</si>
  <si>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</si>
  <si>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</si>
  <si>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</si>
  <si>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</si>
  <si>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</si>
  <si>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兴文县文化馆</t>
  </si>
  <si>
    <t>单位名称：</t>
  </si>
  <si>
    <t>本年政府性基金预算支出</t>
  </si>
  <si>
    <t>单位名称（科目）</t>
  </si>
  <si>
    <t>政府性基金预算“三公”经费支出表</t>
  </si>
  <si>
    <t>国有资本经营支出预算表</t>
  </si>
  <si>
    <t>本年国有资本经营预算支出</t>
  </si>
  <si>
    <r>
      <t>202</t>
    </r>
    <r>
      <rPr>
        <b/>
        <sz val="16"/>
        <rFont val="宋体"/>
        <family val="0"/>
      </rPr>
      <t>1</t>
    </r>
    <r>
      <rPr>
        <b/>
        <sz val="16"/>
        <rFont val="宋体"/>
        <family val="0"/>
      </rPr>
      <t>年部门预算项目绩效目标（部门预算）</t>
    </r>
  </si>
  <si>
    <t>2018年省级部门预算项目绩效目标（部门预算）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</si>
  <si>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</si>
  <si>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</si>
  <si>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</si>
  <si>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</si>
  <si>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</si>
  <si>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</si>
  <si>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</si>
  <si>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</si>
  <si>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</si>
  <si>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</si>
  <si>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</si>
  <si>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</si>
  <si>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文化馆免费开放</t>
  </si>
  <si>
    <t xml:space="preserve">
确保免费开放场地正常运行</t>
  </si>
  <si>
    <t>物管人数</t>
  </si>
  <si>
    <t>2人</t>
  </si>
  <si>
    <t>全年免费开放接待人次</t>
  </si>
  <si>
    <t>≥5万</t>
  </si>
  <si>
    <t>群众对免费开放满意度</t>
  </si>
  <si>
    <t>≥90%</t>
  </si>
  <si>
    <r>
      <t>（</t>
    </r>
    <r>
      <rPr>
        <sz val="12"/>
        <rFont val="Times New Roman"/>
        <family val="1"/>
      </rPr>
      <t xml:space="preserve">  2021</t>
    </r>
    <r>
      <rPr>
        <sz val="12"/>
        <rFont val="宋体"/>
        <family val="0"/>
      </rPr>
      <t>年度）</t>
    </r>
  </si>
  <si>
    <t>免费开放经费</t>
  </si>
  <si>
    <t>预算单位</t>
  </si>
  <si>
    <t>项目类型</t>
  </si>
  <si>
    <t>产业发展   □</t>
  </si>
  <si>
    <r>
      <rPr>
        <sz val="12"/>
        <rFont val="宋体"/>
        <family val="0"/>
      </rPr>
      <t>民生保障   □</t>
    </r>
    <r>
      <rPr>
        <sz val="12"/>
        <rFont val="Arial"/>
        <family val="2"/>
      </rPr>
      <t>√</t>
    </r>
  </si>
  <si>
    <t>基础设施   □</t>
  </si>
  <si>
    <t>行政运行   □</t>
  </si>
  <si>
    <t>项目概况</t>
  </si>
  <si>
    <t>中长期规划（名称、文号，仅指常年项目）</t>
  </si>
  <si>
    <t>资金管理办法（名称、文号）</t>
  </si>
  <si>
    <t>按照《文化部 财政部关于推进全国美术馆公共图书馆文化馆（站）免费开放工作的意见》（文财务发〔2011〕5号）</t>
  </si>
  <si>
    <t>绩效分配方式</t>
  </si>
  <si>
    <t>因素法  □   项目法  □  据实据效  □   因素法与项目法相结合  □</t>
  </si>
  <si>
    <t>立项依据</t>
  </si>
  <si>
    <t>免费开放党的十七大关于社会主义文化大发展大繁荣的具体实践，的加强社会主义核心价值体系建设和公民思想道德建设的有效手段，是进一步提高政府为全社会提供公共文化服务水平的重要举措，是实现和保障人民群众基本文化权益的积极行动。</t>
  </si>
  <si>
    <t>使用范围</t>
  </si>
  <si>
    <t>美术馆、公共图书馆、文化馆（站）免费开放</t>
  </si>
  <si>
    <t>申报（补助）条件</t>
  </si>
  <si>
    <t>按照中央和地方财力与事权相匹配的原则，县级图书馆、文化馆补助标准为每馆每年20万元，</t>
  </si>
  <si>
    <t>项目起止年限</t>
  </si>
  <si>
    <t>项目资金
（万元）</t>
  </si>
  <si>
    <t xml:space="preserve"> 中长期资金总额：</t>
  </si>
  <si>
    <t>17.6万元</t>
  </si>
  <si>
    <t xml:space="preserve"> 年度资金总额：</t>
  </si>
  <si>
    <t>2.4万元</t>
  </si>
  <si>
    <t xml:space="preserve">       其中：财政拨款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</si>
  <si>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</si>
  <si>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</si>
  <si>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</si>
  <si>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中长期目标（2021年—2024+n年）</t>
  </si>
  <si>
    <t xml:space="preserve">
与深化文化体制改革、提升公共文化服务能力相结合，实现文化馆规章制度健全，职责任务清晰，服务内容明确，保障机制完善，健全与其职能相适应的基本文化服务项目并免费向群众开放提供，设施利用率明显提高，使免费服务成为政府的重要民生项目和公共文化服务品牌。</t>
  </si>
  <si>
    <t>用于文化馆排练厅及剧场免费开放的运行经费</t>
  </si>
  <si>
    <t>绩
效
指
标</t>
  </si>
  <si>
    <t>一级
指标</t>
  </si>
  <si>
    <t>二级指标</t>
  </si>
  <si>
    <t>指标值（包含数字及文字描述）</t>
  </si>
  <si>
    <t>项目完成</t>
  </si>
  <si>
    <t>数量指标</t>
  </si>
  <si>
    <t>推广民族文化广场舞</t>
  </si>
  <si>
    <t>200场次</t>
  </si>
  <si>
    <t>完成送文化下乡活动</t>
  </si>
  <si>
    <t>30场次</t>
  </si>
  <si>
    <t xml:space="preserve"> 指标2：</t>
  </si>
  <si>
    <t>质量指标</t>
  </si>
  <si>
    <t>达到免费开放标准</t>
  </si>
  <si>
    <t>时效指标</t>
  </si>
  <si>
    <t>场馆免费开放</t>
  </si>
  <si>
    <t>长期</t>
  </si>
  <si>
    <t>全年免费开放时间</t>
  </si>
  <si>
    <t>成本指标</t>
  </si>
  <si>
    <t>0.028万元/场、次</t>
  </si>
  <si>
    <t>物管费用</t>
  </si>
  <si>
    <t>1.2万元/人</t>
  </si>
  <si>
    <t>0.4万元/场、次</t>
  </si>
  <si>
    <t>社会效益
指标</t>
  </si>
  <si>
    <t>可持续影响
指标</t>
  </si>
  <si>
    <t>确保免费开放场地全年正常运行</t>
  </si>
  <si>
    <r>
      <t>（</t>
    </r>
    <r>
      <rPr>
        <sz val="12"/>
        <rFont val="宋体"/>
        <family val="0"/>
      </rPr>
      <t>2021</t>
    </r>
    <r>
      <rPr>
        <sz val="12"/>
        <rFont val="宋体"/>
        <family val="0"/>
      </rPr>
      <t>年度）</t>
    </r>
  </si>
  <si>
    <t>部门名称</t>
  </si>
  <si>
    <t>年度
主要
任务</t>
  </si>
  <si>
    <t>任务名称</t>
  </si>
  <si>
    <t>主要内容</t>
  </si>
  <si>
    <t>预算金额（万元）</t>
  </si>
  <si>
    <t>总额</t>
  </si>
  <si>
    <t>保障单位正常运行</t>
  </si>
  <si>
    <t>金额合计</t>
  </si>
  <si>
    <t>年度
总体
目标</t>
  </si>
  <si>
    <t>1：保障我馆在职21人，离退休人员7人的正常办公、生活秩序；                   2：完成送文化下乡，继续推进民族文化广场舞普及工作；                        3：搞好重大节庆活动和参与上级组织的重大文艺活动；                           4：免费开放及免费培训工作。</t>
  </si>
  <si>
    <t>年
度
绩
效
指
标</t>
  </si>
  <si>
    <t>一级指标</t>
  </si>
  <si>
    <t>完成指标</t>
  </si>
  <si>
    <t>保障我馆在职21人，离退休7人的正常办公等</t>
  </si>
  <si>
    <t>2021年全年</t>
  </si>
  <si>
    <r>
      <t>2</t>
    </r>
    <r>
      <rPr>
        <sz val="12"/>
        <rFont val="宋体"/>
        <family val="0"/>
      </rPr>
      <t>00场次</t>
    </r>
  </si>
  <si>
    <t>完成重大节日和上级要求的重大演出活动</t>
  </si>
  <si>
    <t>&gt;3场</t>
  </si>
  <si>
    <t>创作文艺作品</t>
  </si>
  <si>
    <t>&gt;5个</t>
  </si>
  <si>
    <t>指导全县文化活动</t>
  </si>
  <si>
    <t>不定期</t>
  </si>
  <si>
    <t>免费开放时间</t>
  </si>
  <si>
    <t>全年计划项目总成本</t>
  </si>
  <si>
    <t>242.41万元</t>
  </si>
  <si>
    <t>效益
指标</t>
  </si>
  <si>
    <t>项目实施进一步确保正常运转，为区域内居民和群众提供更好的公共文化服务</t>
  </si>
  <si>
    <t>提高</t>
  </si>
  <si>
    <t>促进文化产业可持续发展</t>
  </si>
  <si>
    <t>满意度
指标</t>
  </si>
  <si>
    <t>项目完成后，区域内人民群众的满意度</t>
  </si>
  <si>
    <t>&gt;90%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</si>
</sst>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###0.00"/>
    <numFmt numFmtId="181" formatCode="0.00_ "/>
    <numFmt numFmtId="182" formatCode="&quot;\&quot;#,##0.00_);\(&quot;\&quot;#,##0.00\)"/>
  </numFmts>
  <fonts count="62">
    <font>
      <sz val="9"/>
      <color indexed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name val="黑体"/>
      <family val="3"/>
    </font>
    <font>
      <b/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28"/>
      <color indexed="8"/>
      <name val="方正小标宋简体"/>
      <family val="0"/>
    </font>
    <font>
      <sz val="16"/>
      <color indexed="8"/>
      <name val="宋体"/>
      <family val="0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2"/>
      <name val="Cambria"/>
      <family val="0"/>
    </font>
    <font>
      <sz val="11"/>
      <color rgb="FFFF0000"/>
      <name val="宋体"/>
      <family val="0"/>
    </font>
    <font>
      <sz val="16"/>
      <color indexed="8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0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5" borderId="0" applyNumberFormat="0" applyBorder="0" applyAlignment="0" applyProtection="0"/>
    <xf numFmtId="0" fontId="42" fillId="6" borderId="0" applyNumberFormat="0" applyBorder="0" applyAlignment="0" applyProtection="0"/>
    <xf numFmtId="178" fontId="0" fillId="0" borderId="0" applyFont="0" applyFill="0" applyBorder="0" applyAlignment="0" applyProtection="0"/>
    <xf numFmtId="0" fontId="43" fillId="7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46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43" fillId="1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19" fillId="11" borderId="0" applyNumberFormat="0" applyBorder="0" applyAlignment="0" applyProtection="0"/>
    <xf numFmtId="0" fontId="43" fillId="12" borderId="0" applyNumberFormat="0" applyBorder="0" applyAlignment="0" applyProtection="0"/>
    <xf numFmtId="0" fontId="46" fillId="0" borderId="6" applyNumberFormat="0" applyFill="0" applyAlignment="0" applyProtection="0"/>
    <xf numFmtId="0" fontId="43" fillId="13" borderId="0" applyNumberFormat="0" applyBorder="0" applyAlignment="0" applyProtection="0"/>
    <xf numFmtId="0" fontId="52" fillId="14" borderId="7" applyNumberFormat="0" applyAlignment="0" applyProtection="0"/>
    <xf numFmtId="0" fontId="53" fillId="14" borderId="1" applyNumberFormat="0" applyAlignment="0" applyProtection="0"/>
    <xf numFmtId="0" fontId="54" fillId="15" borderId="8" applyNumberFormat="0" applyAlignment="0" applyProtection="0"/>
    <xf numFmtId="0" fontId="40" fillId="16" borderId="0" applyNumberFormat="0" applyBorder="0" applyAlignment="0" applyProtection="0"/>
    <xf numFmtId="0" fontId="43" fillId="17" borderId="0" applyNumberFormat="0" applyBorder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7" fillId="18" borderId="0" applyNumberFormat="0" applyBorder="0" applyAlignment="0" applyProtection="0"/>
    <xf numFmtId="0" fontId="58" fillId="19" borderId="0" applyNumberFormat="0" applyBorder="0" applyAlignment="0" applyProtection="0"/>
    <xf numFmtId="0" fontId="40" fillId="20" borderId="0" applyNumberFormat="0" applyBorder="0" applyAlignment="0" applyProtection="0"/>
    <xf numFmtId="0" fontId="43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30" fillId="26" borderId="11" applyNumberFormat="0" applyAlignment="0" applyProtection="0"/>
    <xf numFmtId="0" fontId="19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0" fillId="29" borderId="0" applyNumberFormat="0" applyBorder="0" applyAlignment="0" applyProtection="0"/>
    <xf numFmtId="0" fontId="19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40" fillId="33" borderId="0" applyNumberFormat="0" applyBorder="0" applyAlignment="0" applyProtection="0"/>
    <xf numFmtId="0" fontId="21" fillId="0" borderId="12" applyNumberFormat="0" applyFill="0" applyAlignment="0" applyProtection="0"/>
    <xf numFmtId="0" fontId="24" fillId="26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0" fillId="36" borderId="0" applyNumberFormat="0" applyBorder="0" applyAlignment="0" applyProtection="0"/>
    <xf numFmtId="0" fontId="43" fillId="3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24" fillId="11" borderId="0" applyNumberFormat="0" applyBorder="0" applyAlignment="0" applyProtection="0"/>
    <xf numFmtId="0" fontId="19" fillId="38" borderId="0" applyNumberFormat="0" applyBorder="0" applyAlignment="0" applyProtection="0"/>
    <xf numFmtId="0" fontId="24" fillId="30" borderId="0" applyNumberFormat="0" applyBorder="0" applyAlignment="0" applyProtection="0"/>
    <xf numFmtId="0" fontId="19" fillId="9" borderId="0" applyNumberFormat="0" applyBorder="0" applyAlignment="0" applyProtection="0"/>
    <xf numFmtId="0" fontId="19" fillId="39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24" fillId="39" borderId="0" applyNumberFormat="0" applyBorder="0" applyAlignment="0" applyProtection="0"/>
    <xf numFmtId="0" fontId="24" fillId="11" borderId="0" applyNumberFormat="0" applyBorder="0" applyAlignment="0" applyProtection="0"/>
    <xf numFmtId="0" fontId="24" fillId="30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18" fillId="45" borderId="0" applyNumberFormat="0" applyBorder="0" applyAlignment="0" applyProtection="0"/>
    <xf numFmtId="0" fontId="35" fillId="46" borderId="11" applyNumberFormat="0" applyAlignment="0" applyProtection="0"/>
    <xf numFmtId="0" fontId="33" fillId="47" borderId="13" applyNumberFormat="0" applyAlignment="0" applyProtection="0"/>
    <xf numFmtId="0" fontId="20" fillId="0" borderId="0" applyNumberFormat="0" applyFill="0" applyBorder="0" applyAlignment="0" applyProtection="0"/>
    <xf numFmtId="0" fontId="31" fillId="48" borderId="0" applyNumberFormat="0" applyBorder="0" applyAlignment="0" applyProtection="0"/>
    <xf numFmtId="0" fontId="25" fillId="0" borderId="14" applyNumberFormat="0" applyFill="0" applyAlignment="0" applyProtection="0"/>
    <xf numFmtId="0" fontId="34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16" applyNumberFormat="0" applyFill="0" applyAlignment="0" applyProtection="0"/>
    <xf numFmtId="0" fontId="37" fillId="26" borderId="0" applyNumberFormat="0" applyBorder="0" applyAlignment="0" applyProtection="0"/>
    <xf numFmtId="0" fontId="23" fillId="46" borderId="17" applyNumberFormat="0" applyAlignment="0" applyProtection="0"/>
    <xf numFmtId="0" fontId="27" fillId="0" borderId="0" applyNumberFormat="0" applyFill="0" applyBorder="0" applyAlignment="0" applyProtection="0"/>
    <xf numFmtId="0" fontId="26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>
      <alignment/>
      <protection/>
    </xf>
  </cellStyleXfs>
  <cellXfs count="281">
    <xf numFmtId="1" fontId="0" fillId="0" borderId="0" xfId="0" applyNumberFormat="1" applyFont="1" applyFill="1" applyAlignment="1">
      <alignment/>
    </xf>
    <xf numFmtId="0" fontId="2" fillId="0" borderId="0" xfId="104" applyFont="1" applyAlignment="1">
      <alignment vertical="center"/>
      <protection/>
    </xf>
    <xf numFmtId="0" fontId="3" fillId="0" borderId="0" xfId="104" applyAlignment="1">
      <alignment vertical="center"/>
      <protection/>
    </xf>
    <xf numFmtId="0" fontId="59" fillId="0" borderId="0" xfId="104" applyFont="1" applyAlignment="1">
      <alignment horizontal="right" vertical="center"/>
      <protection/>
    </xf>
    <xf numFmtId="0" fontId="4" fillId="0" borderId="0" xfId="104" applyFont="1" applyAlignment="1">
      <alignment horizontal="center" vertical="center" wrapText="1"/>
      <protection/>
    </xf>
    <xf numFmtId="0" fontId="3" fillId="0" borderId="0" xfId="104" applyFont="1" applyAlignment="1">
      <alignment horizontal="center" vertical="center" wrapText="1"/>
      <protection/>
    </xf>
    <xf numFmtId="0" fontId="3" fillId="0" borderId="0" xfId="104" applyFont="1" applyAlignment="1">
      <alignment vertical="center"/>
      <protection/>
    </xf>
    <xf numFmtId="0" fontId="3" fillId="0" borderId="19" xfId="104" applyFont="1" applyBorder="1" applyAlignment="1">
      <alignment horizontal="center" vertical="center" wrapText="1"/>
      <protection/>
    </xf>
    <xf numFmtId="0" fontId="3" fillId="0" borderId="20" xfId="104" applyFont="1" applyBorder="1" applyAlignment="1">
      <alignment horizontal="center" vertical="center" wrapText="1"/>
      <protection/>
    </xf>
    <xf numFmtId="0" fontId="3" fillId="0" borderId="21" xfId="104" applyFont="1" applyBorder="1" applyAlignment="1">
      <alignment horizontal="center" vertical="center" wrapText="1"/>
      <protection/>
    </xf>
    <xf numFmtId="0" fontId="3" fillId="0" borderId="22" xfId="104" applyFont="1" applyBorder="1" applyAlignment="1">
      <alignment horizontal="center" vertical="center" wrapText="1"/>
      <protection/>
    </xf>
    <xf numFmtId="0" fontId="3" fillId="0" borderId="23" xfId="104" applyFont="1" applyBorder="1" applyAlignment="1">
      <alignment horizontal="center" vertical="center" wrapText="1"/>
      <protection/>
    </xf>
    <xf numFmtId="0" fontId="3" fillId="0" borderId="24" xfId="104" applyFont="1" applyBorder="1" applyAlignment="1">
      <alignment horizontal="center" vertical="center" wrapText="1"/>
      <protection/>
    </xf>
    <xf numFmtId="0" fontId="3" fillId="0" borderId="23" xfId="104" applyBorder="1" applyAlignment="1">
      <alignment horizontal="center" vertical="center" wrapText="1"/>
      <protection/>
    </xf>
    <xf numFmtId="0" fontId="3" fillId="0" borderId="24" xfId="104" applyBorder="1" applyAlignment="1">
      <alignment horizontal="center" vertical="center" wrapText="1"/>
      <protection/>
    </xf>
    <xf numFmtId="0" fontId="3" fillId="0" borderId="19" xfId="104" applyBorder="1" applyAlignment="1">
      <alignment horizontal="center" vertical="center" wrapText="1"/>
      <protection/>
    </xf>
    <xf numFmtId="0" fontId="3" fillId="0" borderId="20" xfId="104" applyBorder="1" applyAlignment="1">
      <alignment horizontal="center" vertical="center" wrapText="1"/>
      <protection/>
    </xf>
    <xf numFmtId="0" fontId="3" fillId="0" borderId="21" xfId="104" applyBorder="1" applyAlignment="1">
      <alignment horizontal="center" vertical="center" wrapText="1"/>
      <protection/>
    </xf>
    <xf numFmtId="0" fontId="3" fillId="0" borderId="25" xfId="104" applyFont="1" applyBorder="1" applyAlignment="1">
      <alignment horizontal="center" vertical="center" wrapText="1"/>
      <protection/>
    </xf>
    <xf numFmtId="0" fontId="3" fillId="0" borderId="26" xfId="104" applyFont="1" applyBorder="1" applyAlignment="1">
      <alignment horizontal="center" vertical="center" wrapText="1"/>
      <protection/>
    </xf>
    <xf numFmtId="0" fontId="3" fillId="0" borderId="25" xfId="104" applyBorder="1" applyAlignment="1">
      <alignment horizontal="center" vertical="center" wrapText="1"/>
      <protection/>
    </xf>
    <xf numFmtId="0" fontId="3" fillId="0" borderId="26" xfId="104" applyBorder="1" applyAlignment="1">
      <alignment horizontal="center" vertical="center" wrapText="1"/>
      <protection/>
    </xf>
    <xf numFmtId="0" fontId="3" fillId="0" borderId="22" xfId="104" applyBorder="1" applyAlignment="1">
      <alignment horizontal="center" vertical="center" wrapText="1"/>
      <protection/>
    </xf>
    <xf numFmtId="0" fontId="3" fillId="0" borderId="22" xfId="104" applyBorder="1" applyAlignment="1">
      <alignment vertical="center" wrapText="1"/>
      <protection/>
    </xf>
    <xf numFmtId="0" fontId="3" fillId="0" borderId="19" xfId="104" applyFont="1" applyBorder="1" applyAlignment="1">
      <alignment horizontal="center" vertical="center" wrapText="1"/>
      <protection/>
    </xf>
    <xf numFmtId="0" fontId="3" fillId="0" borderId="21" xfId="104" applyFont="1" applyBorder="1" applyAlignment="1">
      <alignment horizontal="center" vertical="center" wrapText="1"/>
      <protection/>
    </xf>
    <xf numFmtId="0" fontId="3" fillId="0" borderId="27" xfId="104" applyBorder="1" applyAlignment="1">
      <alignment horizontal="center" vertical="center" wrapText="1"/>
      <protection/>
    </xf>
    <xf numFmtId="0" fontId="3" fillId="0" borderId="19" xfId="104" applyFont="1" applyBorder="1" applyAlignment="1">
      <alignment horizontal="left" vertical="top" wrapText="1"/>
      <protection/>
    </xf>
    <xf numFmtId="0" fontId="3" fillId="0" borderId="20" xfId="104" applyBorder="1" applyAlignment="1">
      <alignment horizontal="left" vertical="top" wrapText="1"/>
      <protection/>
    </xf>
    <xf numFmtId="0" fontId="3" fillId="0" borderId="21" xfId="104" applyBorder="1" applyAlignment="1">
      <alignment horizontal="left" vertical="top" wrapText="1"/>
      <protection/>
    </xf>
    <xf numFmtId="1" fontId="0" fillId="0" borderId="21" xfId="0" applyBorder="1" applyAlignment="1">
      <alignment vertical="center"/>
    </xf>
    <xf numFmtId="0" fontId="3" fillId="0" borderId="28" xfId="104" applyFont="1" applyBorder="1" applyAlignment="1">
      <alignment horizontal="left" vertical="center" wrapText="1"/>
      <protection/>
    </xf>
    <xf numFmtId="0" fontId="3" fillId="0" borderId="29" xfId="0" applyNumberFormat="1" applyFont="1" applyFill="1" applyBorder="1" applyAlignment="1">
      <alignment/>
    </xf>
    <xf numFmtId="0" fontId="3" fillId="0" borderId="28" xfId="104" applyFont="1" applyBorder="1" applyAlignment="1">
      <alignment horizontal="center" vertical="center" wrapText="1"/>
      <protection/>
    </xf>
    <xf numFmtId="0" fontId="3" fillId="0" borderId="29" xfId="104" applyBorder="1" applyAlignment="1">
      <alignment horizontal="center" vertical="center" wrapText="1"/>
      <protection/>
    </xf>
    <xf numFmtId="0" fontId="3" fillId="0" borderId="30" xfId="104" applyBorder="1" applyAlignment="1">
      <alignment horizontal="center" vertical="center" wrapText="1"/>
      <protection/>
    </xf>
    <xf numFmtId="0" fontId="3" fillId="0" borderId="31" xfId="104" applyBorder="1" applyAlignment="1">
      <alignment horizontal="center" vertical="center" wrapText="1"/>
      <protection/>
    </xf>
    <xf numFmtId="0" fontId="3" fillId="0" borderId="19" xfId="104" applyFont="1" applyBorder="1" applyAlignment="1">
      <alignment horizontal="left" vertical="center" wrapText="1"/>
      <protection/>
    </xf>
    <xf numFmtId="0" fontId="3" fillId="0" borderId="21" xfId="104" applyFont="1" applyBorder="1" applyAlignment="1">
      <alignment horizontal="left" vertical="center" wrapText="1"/>
      <protection/>
    </xf>
    <xf numFmtId="0" fontId="3" fillId="0" borderId="30" xfId="104" applyBorder="1" applyAlignment="1">
      <alignment horizontal="center" vertical="center" wrapText="1"/>
      <protection/>
    </xf>
    <xf numFmtId="0" fontId="3" fillId="0" borderId="31" xfId="104" applyBorder="1" applyAlignment="1">
      <alignment horizontal="center" vertical="center" wrapText="1"/>
      <protection/>
    </xf>
    <xf numFmtId="9" fontId="3" fillId="0" borderId="28" xfId="104" applyNumberFormat="1" applyBorder="1" applyAlignment="1">
      <alignment horizontal="center" vertical="center" wrapText="1"/>
      <protection/>
    </xf>
    <xf numFmtId="31" fontId="3" fillId="0" borderId="28" xfId="104" applyNumberFormat="1" applyBorder="1" applyAlignment="1">
      <alignment horizontal="center" vertical="center" wrapText="1"/>
      <protection/>
    </xf>
    <xf numFmtId="0" fontId="3" fillId="0" borderId="22" xfId="104" applyFont="1" applyBorder="1" applyAlignment="1">
      <alignment vertical="center" wrapText="1"/>
      <protection/>
    </xf>
    <xf numFmtId="0" fontId="3" fillId="0" borderId="22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2" fillId="0" borderId="0" xfId="104" applyFont="1" applyFill="1" applyBorder="1" applyAlignment="1">
      <alignment vertical="center" wrapText="1"/>
      <protection/>
    </xf>
    <xf numFmtId="0" fontId="3" fillId="0" borderId="0" xfId="104" applyFill="1" applyBorder="1" applyAlignment="1">
      <alignment vertical="center" wrapText="1"/>
      <protection/>
    </xf>
    <xf numFmtId="0" fontId="4" fillId="0" borderId="0" xfId="104" applyFont="1" applyFill="1" applyBorder="1" applyAlignment="1">
      <alignment horizontal="center" vertical="center" wrapText="1"/>
      <protection/>
    </xf>
    <xf numFmtId="0" fontId="3" fillId="0" borderId="0" xfId="104" applyFont="1" applyFill="1" applyBorder="1" applyAlignment="1">
      <alignment horizontal="center" vertical="center" wrapText="1"/>
      <protection/>
    </xf>
    <xf numFmtId="0" fontId="3" fillId="0" borderId="32" xfId="104" applyFont="1" applyFill="1" applyBorder="1" applyAlignment="1">
      <alignment vertical="center"/>
      <protection/>
    </xf>
    <xf numFmtId="0" fontId="3" fillId="0" borderId="32" xfId="104" applyFont="1" applyFill="1" applyBorder="1" applyAlignment="1">
      <alignment vertical="center" wrapText="1"/>
      <protection/>
    </xf>
    <xf numFmtId="0" fontId="3" fillId="0" borderId="0" xfId="104" applyFont="1" applyFill="1" applyBorder="1" applyAlignment="1">
      <alignment vertical="center" wrapText="1"/>
      <protection/>
    </xf>
    <xf numFmtId="0" fontId="3" fillId="0" borderId="28" xfId="104" applyFill="1" applyBorder="1" applyAlignment="1">
      <alignment horizontal="center" vertical="center" wrapText="1"/>
      <protection/>
    </xf>
    <xf numFmtId="0" fontId="3" fillId="0" borderId="33" xfId="104" applyFill="1" applyBorder="1" applyAlignment="1">
      <alignment horizontal="center" vertical="center" wrapText="1"/>
      <protection/>
    </xf>
    <xf numFmtId="0" fontId="3" fillId="0" borderId="22" xfId="104" applyFill="1" applyBorder="1" applyAlignment="1">
      <alignment horizontal="center" vertical="center" wrapText="1"/>
      <protection/>
    </xf>
    <xf numFmtId="0" fontId="3" fillId="0" borderId="28" xfId="104" applyFont="1" applyFill="1" applyBorder="1" applyAlignment="1">
      <alignment horizontal="center" vertical="center" wrapText="1"/>
      <protection/>
    </xf>
    <xf numFmtId="0" fontId="3" fillId="0" borderId="33" xfId="104" applyFont="1" applyFill="1" applyBorder="1" applyAlignment="1">
      <alignment horizontal="center" vertical="center" wrapText="1"/>
      <protection/>
    </xf>
    <xf numFmtId="0" fontId="3" fillId="0" borderId="22" xfId="104" applyFont="1" applyFill="1" applyBorder="1" applyAlignment="1">
      <alignment horizontal="center" vertical="center" wrapText="1"/>
      <protection/>
    </xf>
    <xf numFmtId="0" fontId="3" fillId="0" borderId="29" xfId="104" applyFont="1" applyFill="1" applyBorder="1" applyAlignment="1">
      <alignment horizontal="center" vertical="center" wrapText="1"/>
      <protection/>
    </xf>
    <xf numFmtId="1" fontId="5" fillId="0" borderId="22" xfId="0" applyFont="1" applyFill="1" applyBorder="1" applyAlignment="1">
      <alignment horizontal="center" vertical="center" wrapText="1"/>
    </xf>
    <xf numFmtId="1" fontId="6" fillId="0" borderId="22" xfId="0" applyFont="1" applyFill="1" applyBorder="1" applyAlignment="1">
      <alignment vertical="center"/>
    </xf>
    <xf numFmtId="1" fontId="6" fillId="0" borderId="28" xfId="0" applyFont="1" applyFill="1" applyBorder="1" applyAlignment="1">
      <alignment horizontal="center" vertical="center"/>
    </xf>
    <xf numFmtId="1" fontId="6" fillId="0" borderId="33" xfId="0" applyFont="1" applyFill="1" applyBorder="1" applyAlignment="1">
      <alignment horizontal="center" vertical="center"/>
    </xf>
    <xf numFmtId="1" fontId="6" fillId="0" borderId="22" xfId="0" applyFont="1" applyFill="1" applyBorder="1" applyAlignment="1">
      <alignment horizontal="center" vertical="center" wrapText="1"/>
    </xf>
    <xf numFmtId="1" fontId="6" fillId="0" borderId="22" xfId="0" applyFont="1" applyFill="1" applyBorder="1" applyAlignment="1">
      <alignment vertical="center" wrapText="1"/>
    </xf>
    <xf numFmtId="1" fontId="6" fillId="0" borderId="28" xfId="0" applyFont="1" applyFill="1" applyBorder="1" applyAlignment="1">
      <alignment horizontal="left" vertical="center" wrapText="1"/>
    </xf>
    <xf numFmtId="1" fontId="6" fillId="0" borderId="33" xfId="0" applyFont="1" applyFill="1" applyBorder="1" applyAlignment="1">
      <alignment horizontal="left" vertical="center" wrapText="1"/>
    </xf>
    <xf numFmtId="1" fontId="60" fillId="0" borderId="22" xfId="0" applyFont="1" applyFill="1" applyBorder="1" applyAlignment="1">
      <alignment horizontal="center" vertical="center" wrapText="1"/>
    </xf>
    <xf numFmtId="1" fontId="60" fillId="0" borderId="28" xfId="0" applyFont="1" applyFill="1" applyBorder="1" applyAlignment="1">
      <alignment horizontal="center" vertical="center"/>
    </xf>
    <xf numFmtId="1" fontId="60" fillId="0" borderId="33" xfId="0" applyFont="1" applyFill="1" applyBorder="1" applyAlignment="1">
      <alignment horizontal="center" vertical="center"/>
    </xf>
    <xf numFmtId="1" fontId="6" fillId="0" borderId="28" xfId="0" applyFont="1" applyFill="1" applyBorder="1" applyAlignment="1">
      <alignment horizontal="center" vertical="center" wrapText="1"/>
    </xf>
    <xf numFmtId="1" fontId="6" fillId="0" borderId="33" xfId="0" applyFont="1" applyFill="1" applyBorder="1" applyAlignment="1">
      <alignment horizontal="center" vertical="center" wrapText="1"/>
    </xf>
    <xf numFmtId="1" fontId="6" fillId="0" borderId="22" xfId="0" applyFont="1" applyFill="1" applyBorder="1" applyAlignment="1">
      <alignment horizontal="center" vertical="center" shrinkToFit="1"/>
    </xf>
    <xf numFmtId="1" fontId="6" fillId="0" borderId="28" xfId="0" applyFont="1" applyFill="1" applyBorder="1" applyAlignment="1">
      <alignment horizontal="left" vertical="center" shrinkToFit="1"/>
    </xf>
    <xf numFmtId="1" fontId="6" fillId="0" borderId="33" xfId="0" applyFont="1" applyFill="1" applyBorder="1" applyAlignment="1">
      <alignment horizontal="left" vertical="center" shrinkToFit="1"/>
    </xf>
    <xf numFmtId="1" fontId="0" fillId="0" borderId="22" xfId="0" applyFill="1" applyBorder="1" applyAlignment="1">
      <alignment vertical="center"/>
    </xf>
    <xf numFmtId="0" fontId="3" fillId="0" borderId="22" xfId="104" applyFont="1" applyFill="1" applyBorder="1" applyAlignment="1">
      <alignment vertical="center" wrapText="1"/>
      <protection/>
    </xf>
    <xf numFmtId="0" fontId="3" fillId="0" borderId="22" xfId="104" applyFont="1" applyFill="1" applyBorder="1" applyAlignment="1">
      <alignment horizontal="left" vertical="center" wrapText="1"/>
      <protection/>
    </xf>
    <xf numFmtId="0" fontId="3" fillId="0" borderId="22" xfId="104" applyFill="1" applyBorder="1" applyAlignment="1">
      <alignment horizontal="right" vertical="center" wrapText="1"/>
      <protection/>
    </xf>
    <xf numFmtId="0" fontId="3" fillId="0" borderId="22" xfId="104" applyFont="1" applyFill="1" applyBorder="1" applyAlignment="1">
      <alignment horizontal="left" vertical="top" wrapText="1"/>
      <protection/>
    </xf>
    <xf numFmtId="0" fontId="3" fillId="0" borderId="22" xfId="104" applyFill="1" applyBorder="1" applyAlignment="1">
      <alignment horizontal="left" vertical="top" wrapText="1"/>
      <protection/>
    </xf>
    <xf numFmtId="9" fontId="3" fillId="0" borderId="22" xfId="104" applyNumberFormat="1" applyFill="1" applyBorder="1" applyAlignment="1">
      <alignment horizontal="center" vertical="center" wrapText="1"/>
      <protection/>
    </xf>
    <xf numFmtId="14" fontId="3" fillId="0" borderId="22" xfId="104" applyNumberFormat="1" applyFill="1" applyBorder="1" applyAlignment="1">
      <alignment horizontal="center" vertical="center" wrapText="1"/>
      <protection/>
    </xf>
    <xf numFmtId="58" fontId="59" fillId="0" borderId="0" xfId="104" applyNumberFormat="1" applyFont="1" applyFill="1" applyBorder="1" applyAlignment="1">
      <alignment horizontal="right" vertical="center"/>
      <protection/>
    </xf>
    <xf numFmtId="1" fontId="6" fillId="0" borderId="29" xfId="0" applyFont="1" applyFill="1" applyBorder="1" applyAlignment="1">
      <alignment horizontal="center" vertical="center"/>
    </xf>
    <xf numFmtId="1" fontId="6" fillId="0" borderId="29" xfId="0" applyFont="1" applyFill="1" applyBorder="1" applyAlignment="1">
      <alignment horizontal="left" vertical="center" wrapText="1"/>
    </xf>
    <xf numFmtId="1" fontId="60" fillId="0" borderId="29" xfId="0" applyFont="1" applyFill="1" applyBorder="1" applyAlignment="1">
      <alignment horizontal="center" vertical="center"/>
    </xf>
    <xf numFmtId="1" fontId="6" fillId="0" borderId="29" xfId="0" applyFont="1" applyFill="1" applyBorder="1" applyAlignment="1">
      <alignment horizontal="center" vertical="center" wrapText="1"/>
    </xf>
    <xf numFmtId="1" fontId="6" fillId="0" borderId="29" xfId="0" applyFont="1" applyFill="1" applyBorder="1" applyAlignment="1">
      <alignment horizontal="left" vertical="center" shrinkToFit="1"/>
    </xf>
    <xf numFmtId="49" fontId="4" fillId="0" borderId="0" xfId="0" applyNumberFormat="1" applyFont="1" applyAlignment="1">
      <alignment horizontal="center" vertical="center" wrapText="1"/>
    </xf>
    <xf numFmtId="49" fontId="3" fillId="0" borderId="34" xfId="0" applyNumberFormat="1" applyFont="1" applyBorder="1" applyAlignment="1">
      <alignment horizontal="right" vertical="center" wrapText="1"/>
    </xf>
    <xf numFmtId="49" fontId="8" fillId="0" borderId="34" xfId="0" applyNumberFormat="1" applyFont="1" applyBorder="1" applyAlignment="1">
      <alignment horizontal="right" vertical="center" wrapText="1"/>
    </xf>
    <xf numFmtId="49" fontId="9" fillId="0" borderId="35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1" fontId="0" fillId="0" borderId="22" xfId="0" applyBorder="1" applyAlignment="1">
      <alignment vertical="center" wrapText="1"/>
    </xf>
    <xf numFmtId="1" fontId="0" fillId="0" borderId="22" xfId="0" applyBorder="1" applyAlignment="1">
      <alignment horizontal="center" vertical="center" wrapText="1"/>
    </xf>
    <xf numFmtId="1" fontId="3" fillId="0" borderId="35" xfId="0" applyFont="1" applyFill="1" applyBorder="1" applyAlignment="1">
      <alignment horizontal="left" vertical="center" shrinkToFit="1"/>
    </xf>
    <xf numFmtId="4" fontId="3" fillId="0" borderId="35" xfId="0" applyNumberFormat="1" applyFont="1" applyFill="1" applyBorder="1" applyAlignment="1">
      <alignment horizontal="right" vertical="center" wrapText="1"/>
    </xf>
    <xf numFmtId="1" fontId="0" fillId="0" borderId="22" xfId="0" applyFill="1" applyBorder="1" applyAlignment="1">
      <alignment vertical="center" wrapText="1"/>
    </xf>
    <xf numFmtId="1" fontId="3" fillId="0" borderId="36" xfId="0" applyFont="1" applyFill="1" applyBorder="1" applyAlignment="1">
      <alignment horizontal="left" vertical="center" shrinkToFit="1"/>
    </xf>
    <xf numFmtId="1" fontId="3" fillId="0" borderId="37" xfId="0" applyFont="1" applyFill="1" applyBorder="1" applyAlignment="1">
      <alignment horizontal="left" vertical="center" shrinkToFit="1"/>
    </xf>
    <xf numFmtId="1" fontId="3" fillId="0" borderId="38" xfId="0" applyFont="1" applyFill="1" applyBorder="1" applyAlignment="1">
      <alignment horizontal="left" vertical="center" shrinkToFit="1"/>
    </xf>
    <xf numFmtId="49" fontId="3" fillId="0" borderId="36" xfId="0" applyNumberFormat="1" applyFont="1" applyFill="1" applyBorder="1" applyAlignment="1">
      <alignment horizontal="left" vertical="center" shrinkToFit="1"/>
    </xf>
    <xf numFmtId="49" fontId="3" fillId="0" borderId="37" xfId="0" applyNumberFormat="1" applyFont="1" applyFill="1" applyBorder="1" applyAlignment="1">
      <alignment horizontal="left" vertical="center" shrinkToFit="1"/>
    </xf>
    <xf numFmtId="49" fontId="3" fillId="0" borderId="38" xfId="0" applyNumberFormat="1" applyFont="1" applyFill="1" applyBorder="1" applyAlignment="1">
      <alignment horizontal="left" vertical="center" shrinkToFit="1"/>
    </xf>
    <xf numFmtId="1" fontId="10" fillId="0" borderId="0" xfId="0" applyNumberFormat="1" applyFont="1" applyFill="1" applyAlignment="1">
      <alignment horizontal="right"/>
    </xf>
    <xf numFmtId="49" fontId="9" fillId="0" borderId="35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1" fontId="0" fillId="0" borderId="22" xfId="0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1" fontId="0" fillId="0" borderId="22" xfId="0" applyNumberForma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left" vertical="center" wrapText="1"/>
    </xf>
    <xf numFmtId="49" fontId="3" fillId="0" borderId="35" xfId="0" applyNumberFormat="1" applyFont="1" applyFill="1" applyBorder="1" applyAlignment="1">
      <alignment horizontal="left" vertical="center" wrapText="1" shrinkToFit="1"/>
    </xf>
    <xf numFmtId="1" fontId="11" fillId="0" borderId="22" xfId="0" applyFont="1" applyFill="1" applyBorder="1" applyAlignment="1">
      <alignment vertical="center" wrapText="1"/>
    </xf>
    <xf numFmtId="0" fontId="1" fillId="0" borderId="0" xfId="0" applyNumberFormat="1" applyFont="1" applyFill="1" applyAlignment="1">
      <alignment/>
    </xf>
    <xf numFmtId="0" fontId="1" fillId="46" borderId="0" xfId="0" applyNumberFormat="1" applyFont="1" applyFill="1" applyAlignment="1">
      <alignment/>
    </xf>
    <xf numFmtId="0" fontId="1" fillId="46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>
      <alignment horizontal="right"/>
    </xf>
    <xf numFmtId="0" fontId="1" fillId="0" borderId="36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1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46" borderId="40" xfId="0" applyNumberFormat="1" applyFont="1" applyFill="1" applyBorder="1" applyAlignment="1">
      <alignment horizontal="center" vertical="center" wrapText="1"/>
    </xf>
    <xf numFmtId="0" fontId="1" fillId="0" borderId="40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1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/>
      <protection/>
    </xf>
    <xf numFmtId="49" fontId="1" fillId="0" borderId="19" xfId="0" applyNumberFormat="1" applyFont="1" applyFill="1" applyBorder="1" applyAlignment="1" applyProtection="1">
      <alignment vertical="center" wrapText="1"/>
      <protection/>
    </xf>
    <xf numFmtId="180" fontId="1" fillId="0" borderId="22" xfId="0" applyNumberFormat="1" applyFont="1" applyFill="1" applyBorder="1" applyAlignment="1" applyProtection="1">
      <alignment vertical="center" wrapText="1"/>
      <protection/>
    </xf>
    <xf numFmtId="180" fontId="1" fillId="0" borderId="2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Continuous" vertical="center"/>
      <protection/>
    </xf>
    <xf numFmtId="0" fontId="1" fillId="0" borderId="39" xfId="0" applyNumberFormat="1" applyFont="1" applyFill="1" applyBorder="1" applyAlignment="1" applyProtection="1">
      <alignment horizontal="centerContinuous" vertical="center"/>
      <protection/>
    </xf>
    <xf numFmtId="1" fontId="1" fillId="0" borderId="27" xfId="0" applyNumberFormat="1" applyFont="1" applyFill="1" applyBorder="1" applyAlignment="1" applyProtection="1">
      <alignment horizontal="center" vertical="center" wrapText="1"/>
      <protection/>
    </xf>
    <xf numFmtId="1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1" fontId="1" fillId="0" borderId="41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180" fontId="1" fillId="0" borderId="19" xfId="0" applyNumberFormat="1" applyFont="1" applyFill="1" applyBorder="1" applyAlignment="1" applyProtection="1">
      <alignment vertical="center" wrapText="1"/>
      <protection/>
    </xf>
    <xf numFmtId="180" fontId="1" fillId="0" borderId="21" xfId="0" applyNumberFormat="1" applyFont="1" applyFill="1" applyBorder="1" applyAlignment="1" applyProtection="1">
      <alignment vertical="center" wrapText="1"/>
      <protection/>
    </xf>
    <xf numFmtId="0" fontId="1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37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1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39" xfId="0" applyNumberFormat="1" applyFont="1" applyFill="1" applyBorder="1" applyAlignment="1" applyProtection="1">
      <alignment horizontal="left"/>
      <protection/>
    </xf>
    <xf numFmtId="1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0" applyNumberFormat="1" applyFont="1" applyFill="1" applyBorder="1" applyAlignment="1">
      <alignment wrapText="1"/>
    </xf>
    <xf numFmtId="49" fontId="1" fillId="0" borderId="25" xfId="0" applyNumberFormat="1" applyFont="1" applyFill="1" applyBorder="1" applyAlignment="1" applyProtection="1">
      <alignment vertical="center" wrapText="1"/>
      <protection/>
    </xf>
    <xf numFmtId="49" fontId="1" fillId="0" borderId="25" xfId="0" applyNumberFormat="1" applyFont="1" applyFill="1" applyBorder="1" applyAlignment="1" applyProtection="1">
      <alignment horizontal="center" vertical="center" wrapText="1"/>
      <protection/>
    </xf>
    <xf numFmtId="181" fontId="1" fillId="0" borderId="27" xfId="0" applyNumberFormat="1" applyFont="1" applyFill="1" applyBorder="1" applyAlignment="1" applyProtection="1">
      <alignment vertical="center" wrapText="1"/>
      <protection/>
    </xf>
    <xf numFmtId="1" fontId="0" fillId="0" borderId="22" xfId="0" applyNumberFormat="1" applyFont="1" applyFill="1" applyBorder="1" applyAlignment="1">
      <alignment/>
    </xf>
    <xf numFmtId="181" fontId="0" fillId="0" borderId="22" xfId="0" applyNumberFormat="1" applyFont="1" applyFill="1" applyBorder="1" applyAlignment="1">
      <alignment/>
    </xf>
    <xf numFmtId="0" fontId="13" fillId="0" borderId="36" xfId="0" applyNumberFormat="1" applyFont="1" applyFill="1" applyBorder="1" applyAlignment="1" applyProtection="1">
      <alignment horizontal="center" vertical="center"/>
      <protection/>
    </xf>
    <xf numFmtId="0" fontId="13" fillId="0" borderId="37" xfId="0" applyNumberFormat="1" applyFont="1" applyFill="1" applyBorder="1" applyAlignment="1" applyProtection="1">
      <alignment horizontal="center" vertical="center"/>
      <protection/>
    </xf>
    <xf numFmtId="0" fontId="13" fillId="0" borderId="38" xfId="0" applyNumberFormat="1" applyFont="1" applyFill="1" applyBorder="1" applyAlignment="1" applyProtection="1">
      <alignment horizontal="center" vertical="center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1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181" fontId="1" fillId="0" borderId="19" xfId="0" applyNumberFormat="1" applyFont="1" applyFill="1" applyBorder="1" applyAlignment="1" applyProtection="1">
      <alignment horizontal="center" vertical="center" wrapText="1"/>
      <protection/>
    </xf>
    <xf numFmtId="181" fontId="1" fillId="0" borderId="22" xfId="0" applyNumberFormat="1" applyFont="1" applyFill="1" applyBorder="1" applyAlignment="1" applyProtection="1">
      <alignment horizontal="center" vertical="center" wrapText="1"/>
      <protection/>
    </xf>
    <xf numFmtId="181" fontId="0" fillId="0" borderId="22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/>
    </xf>
    <xf numFmtId="1" fontId="0" fillId="0" borderId="22" xfId="0" applyNumberFormat="1" applyFont="1" applyFill="1" applyBorder="1" applyAlignment="1">
      <alignment horizontal="left"/>
    </xf>
    <xf numFmtId="0" fontId="0" fillId="46" borderId="0" xfId="0" applyNumberFormat="1" applyFont="1" applyFill="1" applyAlignment="1">
      <alignment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46" borderId="43" xfId="0" applyNumberFormat="1" applyFont="1" applyFill="1" applyBorder="1" applyAlignment="1" applyProtection="1">
      <alignment horizontal="center" vertical="center"/>
      <protection/>
    </xf>
    <xf numFmtId="0" fontId="1" fillId="46" borderId="44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1" fontId="0" fillId="0" borderId="22" xfId="0" applyNumberFormat="1" applyFont="1" applyFill="1" applyBorder="1" applyAlignment="1">
      <alignment horizontal="center"/>
    </xf>
    <xf numFmtId="0" fontId="1" fillId="46" borderId="45" xfId="0" applyNumberFormat="1" applyFont="1" applyFill="1" applyBorder="1" applyAlignment="1" applyProtection="1">
      <alignment horizontal="center" vertical="center"/>
      <protection/>
    </xf>
    <xf numFmtId="1" fontId="0" fillId="0" borderId="43" xfId="0" applyNumberFormat="1" applyFont="1" applyFill="1" applyBorder="1" applyAlignment="1">
      <alignment horizontal="center" vertical="center"/>
    </xf>
    <xf numFmtId="1" fontId="0" fillId="0" borderId="44" xfId="0" applyNumberFormat="1" applyFont="1" applyFill="1" applyBorder="1" applyAlignment="1">
      <alignment horizontal="center" vertical="center"/>
    </xf>
    <xf numFmtId="1" fontId="0" fillId="0" borderId="45" xfId="0" applyNumberFormat="1" applyFont="1" applyFill="1" applyBorder="1" applyAlignment="1">
      <alignment horizontal="center" vertical="center"/>
    </xf>
    <xf numFmtId="0" fontId="1" fillId="46" borderId="0" xfId="0" applyNumberFormat="1" applyFont="1" applyFill="1" applyAlignment="1">
      <alignment horizontal="right"/>
    </xf>
    <xf numFmtId="0" fontId="1" fillId="46" borderId="0" xfId="0" applyNumberFormat="1" applyFont="1" applyFill="1" applyAlignment="1">
      <alignment/>
    </xf>
    <xf numFmtId="0" fontId="1" fillId="46" borderId="20" xfId="0" applyNumberFormat="1" applyFont="1" applyFill="1" applyBorder="1" applyAlignment="1" applyProtection="1">
      <alignment horizontal="center" vertical="center"/>
      <protection/>
    </xf>
    <xf numFmtId="0" fontId="1" fillId="46" borderId="36" xfId="0" applyNumberFormat="1" applyFont="1" applyFill="1" applyBorder="1" applyAlignment="1" applyProtection="1">
      <alignment horizontal="center" vertical="center"/>
      <protection/>
    </xf>
    <xf numFmtId="0" fontId="1" fillId="46" borderId="37" xfId="0" applyNumberFormat="1" applyFont="1" applyFill="1" applyBorder="1" applyAlignment="1" applyProtection="1">
      <alignment horizontal="center" vertical="center"/>
      <protection/>
    </xf>
    <xf numFmtId="0" fontId="1" fillId="46" borderId="22" xfId="0" applyNumberFormat="1" applyFont="1" applyFill="1" applyBorder="1" applyAlignment="1" applyProtection="1">
      <alignment horizontal="center" vertical="center"/>
      <protection/>
    </xf>
    <xf numFmtId="1" fontId="1" fillId="0" borderId="36" xfId="0" applyNumberFormat="1" applyFont="1" applyFill="1" applyBorder="1" applyAlignment="1" applyProtection="1">
      <alignment horizontal="center" vertical="center"/>
      <protection/>
    </xf>
    <xf numFmtId="1" fontId="1" fillId="0" borderId="37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46" borderId="41" xfId="0" applyNumberFormat="1" applyFont="1" applyFill="1" applyBorder="1" applyAlignment="1" applyProtection="1">
      <alignment horizontal="center" vertical="center"/>
      <protection/>
    </xf>
    <xf numFmtId="0" fontId="1" fillId="46" borderId="40" xfId="0" applyNumberFormat="1" applyFont="1" applyFill="1" applyBorder="1" applyAlignment="1" applyProtection="1">
      <alignment horizontal="center" vertical="center" wrapText="1"/>
      <protection/>
    </xf>
    <xf numFmtId="181" fontId="1" fillId="0" borderId="19" xfId="0" applyNumberFormat="1" applyFont="1" applyFill="1" applyBorder="1" applyAlignment="1" applyProtection="1">
      <alignment vertical="center" wrapText="1"/>
      <protection/>
    </xf>
    <xf numFmtId="0" fontId="14" fillId="46" borderId="0" xfId="0" applyNumberFormat="1" applyFont="1" applyFill="1" applyAlignment="1">
      <alignment/>
    </xf>
    <xf numFmtId="0" fontId="0" fillId="46" borderId="0" xfId="0" applyNumberFormat="1" applyFont="1" applyFill="1" applyAlignment="1">
      <alignment/>
    </xf>
    <xf numFmtId="0" fontId="1" fillId="46" borderId="38" xfId="0" applyNumberFormat="1" applyFont="1" applyFill="1" applyBorder="1" applyAlignment="1" applyProtection="1">
      <alignment horizontal="center" vertical="center"/>
      <protection/>
    </xf>
    <xf numFmtId="1" fontId="1" fillId="0" borderId="38" xfId="0" applyNumberFormat="1" applyFont="1" applyFill="1" applyBorder="1" applyAlignment="1" applyProtection="1">
      <alignment horizontal="center" vertical="center"/>
      <protection/>
    </xf>
    <xf numFmtId="1" fontId="1" fillId="0" borderId="46" xfId="0" applyNumberFormat="1" applyFont="1" applyFill="1" applyBorder="1" applyAlignment="1" applyProtection="1">
      <alignment horizontal="center" vertical="center"/>
      <protection/>
    </xf>
    <xf numFmtId="181" fontId="1" fillId="0" borderId="22" xfId="0" applyNumberFormat="1" applyFont="1" applyFill="1" applyBorder="1" applyAlignment="1" applyProtection="1">
      <alignment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43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4" fontId="8" fillId="0" borderId="27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>
      <alignment vertical="center"/>
    </xf>
    <xf numFmtId="180" fontId="8" fillId="0" borderId="41" xfId="0" applyNumberFormat="1" applyFont="1" applyFill="1" applyBorder="1" applyAlignment="1" applyProtection="1">
      <alignment vertical="center" wrapText="1"/>
      <protection/>
    </xf>
    <xf numFmtId="0" fontId="8" fillId="0" borderId="22" xfId="0" applyNumberFormat="1" applyFont="1" applyFill="1" applyBorder="1" applyAlignment="1">
      <alignment vertical="center"/>
    </xf>
    <xf numFmtId="180" fontId="8" fillId="0" borderId="23" xfId="0" applyNumberFormat="1" applyFont="1" applyFill="1" applyBorder="1" applyAlignment="1" applyProtection="1">
      <alignment vertical="center" wrapText="1"/>
      <protection/>
    </xf>
    <xf numFmtId="0" fontId="8" fillId="0" borderId="21" xfId="0" applyNumberFormat="1" applyFont="1" applyFill="1" applyBorder="1" applyAlignment="1">
      <alignment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19" xfId="0" applyNumberFormat="1" applyFont="1" applyFill="1" applyBorder="1" applyAlignment="1">
      <alignment vertical="center"/>
    </xf>
    <xf numFmtId="180" fontId="8" fillId="0" borderId="47" xfId="0" applyNumberFormat="1" applyFont="1" applyFill="1" applyBorder="1" applyAlignment="1" applyProtection="1">
      <alignment vertical="center" wrapText="1"/>
      <protection/>
    </xf>
    <xf numFmtId="180" fontId="8" fillId="0" borderId="25" xfId="0" applyNumberFormat="1" applyFont="1" applyFill="1" applyBorder="1" applyAlignment="1" applyProtection="1">
      <alignment vertical="center" wrapText="1"/>
      <protection/>
    </xf>
    <xf numFmtId="180" fontId="8" fillId="0" borderId="40" xfId="0" applyNumberFormat="1" applyFont="1" applyFill="1" applyBorder="1" applyAlignment="1" applyProtection="1">
      <alignment vertical="center" wrapText="1"/>
      <protection/>
    </xf>
    <xf numFmtId="180" fontId="8" fillId="0" borderId="48" xfId="0" applyNumberFormat="1" applyFont="1" applyFill="1" applyBorder="1" applyAlignment="1" applyProtection="1">
      <alignment vertical="center" wrapText="1"/>
      <protection/>
    </xf>
    <xf numFmtId="180" fontId="8" fillId="0" borderId="19" xfId="0" applyNumberFormat="1" applyFont="1" applyFill="1" applyBorder="1" applyAlignment="1" applyProtection="1">
      <alignment vertical="center" wrapText="1"/>
      <protection/>
    </xf>
    <xf numFmtId="0" fontId="8" fillId="0" borderId="47" xfId="0" applyNumberFormat="1" applyFont="1" applyFill="1" applyBorder="1" applyAlignment="1">
      <alignment vertical="center"/>
    </xf>
    <xf numFmtId="0" fontId="8" fillId="0" borderId="22" xfId="0" applyNumberFormat="1" applyFont="1" applyFill="1" applyBorder="1" applyAlignment="1">
      <alignment horizontal="center" vertical="center"/>
    </xf>
    <xf numFmtId="180" fontId="8" fillId="0" borderId="19" xfId="0" applyNumberFormat="1" applyFont="1" applyFill="1" applyBorder="1" applyAlignment="1">
      <alignment horizontal="right" vertical="center" wrapText="1"/>
    </xf>
    <xf numFmtId="0" fontId="8" fillId="0" borderId="47" xfId="0" applyNumberFormat="1" applyFont="1" applyFill="1" applyBorder="1" applyAlignment="1">
      <alignment horizontal="center" vertical="center"/>
    </xf>
    <xf numFmtId="180" fontId="8" fillId="0" borderId="47" xfId="0" applyNumberFormat="1" applyFont="1" applyFill="1" applyBorder="1" applyAlignment="1">
      <alignment vertical="center" wrapText="1"/>
    </xf>
    <xf numFmtId="0" fontId="8" fillId="46" borderId="0" xfId="0" applyNumberFormat="1" applyFont="1" applyFill="1" applyAlignment="1">
      <alignment/>
    </xf>
    <xf numFmtId="0" fontId="8" fillId="46" borderId="0" xfId="0" applyNumberFormat="1" applyFont="1" applyFill="1" applyAlignment="1">
      <alignment/>
    </xf>
    <xf numFmtId="0" fontId="8" fillId="0" borderId="37" xfId="0" applyNumberFormat="1" applyFont="1" applyFill="1" applyBorder="1" applyAlignment="1">
      <alignment horizontal="center" vertical="center"/>
    </xf>
    <xf numFmtId="0" fontId="8" fillId="46" borderId="20" xfId="0" applyNumberFormat="1" applyFont="1" applyFill="1" applyBorder="1" applyAlignment="1" applyProtection="1">
      <alignment horizontal="center" vertical="center"/>
      <protection/>
    </xf>
    <xf numFmtId="0" fontId="8" fillId="46" borderId="19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8" fillId="46" borderId="40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49" fontId="8" fillId="0" borderId="19" xfId="0" applyNumberFormat="1" applyFont="1" applyFill="1" applyBorder="1" applyAlignment="1" applyProtection="1">
      <alignment vertical="center" wrapText="1"/>
      <protection/>
    </xf>
    <xf numFmtId="49" fontId="8" fillId="0" borderId="25" xfId="0" applyNumberFormat="1" applyFont="1" applyFill="1" applyBorder="1" applyAlignment="1" applyProtection="1">
      <alignment vertical="center" wrapText="1"/>
      <protection/>
    </xf>
    <xf numFmtId="49" fontId="8" fillId="0" borderId="25" xfId="0" applyNumberFormat="1" applyFont="1" applyFill="1" applyBorder="1" applyAlignment="1" applyProtection="1">
      <alignment horizontal="center" vertical="center" wrapText="1"/>
      <protection/>
    </xf>
    <xf numFmtId="181" fontId="8" fillId="0" borderId="25" xfId="0" applyNumberFormat="1" applyFont="1" applyFill="1" applyBorder="1" applyAlignment="1" applyProtection="1">
      <alignment vertical="center" wrapText="1"/>
      <protection/>
    </xf>
    <xf numFmtId="0" fontId="8" fillId="46" borderId="0" xfId="0" applyNumberFormat="1" applyFont="1" applyFill="1" applyAlignment="1">
      <alignment horizontal="right" vertical="center"/>
    </xf>
    <xf numFmtId="181" fontId="8" fillId="0" borderId="27" xfId="0" applyNumberFormat="1" applyFont="1" applyFill="1" applyBorder="1" applyAlignment="1" applyProtection="1">
      <alignment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46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82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46" borderId="22" xfId="0" applyNumberFormat="1" applyFont="1" applyFill="1" applyBorder="1" applyAlignment="1" applyProtection="1">
      <alignment horizontal="center" vertical="center" wrapText="1"/>
      <protection/>
    </xf>
    <xf numFmtId="182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46" borderId="41" xfId="0" applyNumberFormat="1" applyFont="1" applyFill="1" applyBorder="1" applyAlignment="1" applyProtection="1">
      <alignment horizontal="center" vertical="center" wrapText="1"/>
      <protection/>
    </xf>
    <xf numFmtId="0" fontId="1" fillId="46" borderId="0" xfId="0" applyNumberFormat="1" applyFont="1" applyFill="1" applyAlignment="1" applyProtection="1">
      <alignment horizontal="right" vertical="center"/>
      <protection/>
    </xf>
    <xf numFmtId="1" fontId="0" fillId="0" borderId="38" xfId="0" applyNumberFormat="1" applyFont="1" applyFill="1" applyBorder="1" applyAlignment="1">
      <alignment horizontal="center" vertical="center"/>
    </xf>
    <xf numFmtId="180" fontId="8" fillId="0" borderId="22" xfId="0" applyNumberFormat="1" applyFont="1" applyFill="1" applyBorder="1" applyAlignment="1" applyProtection="1">
      <alignment vertical="center" wrapText="1"/>
      <protection/>
    </xf>
    <xf numFmtId="180" fontId="8" fillId="0" borderId="27" xfId="0" applyNumberFormat="1" applyFont="1" applyFill="1" applyBorder="1" applyAlignment="1" applyProtection="1">
      <alignment vertical="center" wrapText="1"/>
      <protection/>
    </xf>
    <xf numFmtId="180" fontId="8" fillId="0" borderId="22" xfId="0" applyNumberFormat="1" applyFont="1" applyFill="1" applyBorder="1" applyAlignment="1">
      <alignment vertical="center" wrapText="1"/>
    </xf>
    <xf numFmtId="180" fontId="8" fillId="0" borderId="22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 vertical="center"/>
    </xf>
    <xf numFmtId="1" fontId="61" fillId="0" borderId="0" xfId="0" applyNumberFormat="1" applyFont="1" applyFill="1" applyAlignment="1">
      <alignment horizontal="justify" vertical="center"/>
    </xf>
    <xf numFmtId="1" fontId="61" fillId="0" borderId="0" xfId="0" applyNumberFormat="1" applyFont="1" applyFill="1" applyAlignment="1">
      <alignment horizontal="left" vertical="center"/>
    </xf>
  </cellXfs>
  <cellStyles count="9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标题 4" xfId="29"/>
    <cellStyle name="Note 1" xfId="30"/>
    <cellStyle name="60% - 强调文字颜色 2" xfId="31"/>
    <cellStyle name="警告文本" xfId="32"/>
    <cellStyle name="标题" xfId="33"/>
    <cellStyle name="解释性文本" xfId="34"/>
    <cellStyle name="标题 1" xfId="35"/>
    <cellStyle name="标题 2" xfId="36"/>
    <cellStyle name="40% - Accent1 1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Input 1" xfId="56"/>
    <cellStyle name="40% - Accent3 1" xfId="57"/>
    <cellStyle name="强调文字颜色 3" xfId="58"/>
    <cellStyle name="强调文字颜色 4" xfId="59"/>
    <cellStyle name="20% - 强调文字颜色 4" xfId="60"/>
    <cellStyle name="40% - Accent2 1" xfId="61"/>
    <cellStyle name="40% - 强调文字颜色 4" xfId="62"/>
    <cellStyle name="强调文字颜色 5" xfId="63"/>
    <cellStyle name="40% - 强调文字颜色 5" xfId="64"/>
    <cellStyle name="Heading 3 1" xfId="65"/>
    <cellStyle name="60% - Accent3 1" xfId="66"/>
    <cellStyle name="60% - 强调文字颜色 5" xfId="67"/>
    <cellStyle name="强调文字颜色 6" xfId="68"/>
    <cellStyle name="40% - 强调文字颜色 6" xfId="69"/>
    <cellStyle name="60% - 强调文字颜色 6" xfId="70"/>
    <cellStyle name="20% - Accent2 1" xfId="71"/>
    <cellStyle name="20% - Accent3 1" xfId="72"/>
    <cellStyle name="20% - Accent4 1" xfId="73"/>
    <cellStyle name="60% - Accent1 1" xfId="74"/>
    <cellStyle name="20% - Accent5 1" xfId="75"/>
    <cellStyle name="60% - Accent2 1" xfId="76"/>
    <cellStyle name="20% - Accent6 1" xfId="77"/>
    <cellStyle name="40% - Accent4 1" xfId="78"/>
    <cellStyle name="40% - Accent5 1" xfId="79"/>
    <cellStyle name="40% - Accent6 1" xfId="80"/>
    <cellStyle name="60% - Accent4 1" xfId="81"/>
    <cellStyle name="60% - Accent5 1" xfId="82"/>
    <cellStyle name="60% - Accent6 1" xfId="83"/>
    <cellStyle name="Accent1 1" xfId="84"/>
    <cellStyle name="Accent2 1" xfId="85"/>
    <cellStyle name="Accent3 1" xfId="86"/>
    <cellStyle name="Accent4 1" xfId="87"/>
    <cellStyle name="Accent5 1" xfId="88"/>
    <cellStyle name="Accent6 1" xfId="89"/>
    <cellStyle name="Bad 1" xfId="90"/>
    <cellStyle name="Calculation 1" xfId="91"/>
    <cellStyle name="Check Cell 1" xfId="92"/>
    <cellStyle name="Explanatory Text 1" xfId="93"/>
    <cellStyle name="Good 1" xfId="94"/>
    <cellStyle name="Heading 1 1" xfId="95"/>
    <cellStyle name="Heading 2 1" xfId="96"/>
    <cellStyle name="Heading 4 1" xfId="97"/>
    <cellStyle name="Linked Cell 1" xfId="98"/>
    <cellStyle name="Neutral 1" xfId="99"/>
    <cellStyle name="Output 1" xfId="100"/>
    <cellStyle name="Title 1" xfId="101"/>
    <cellStyle name="Total 1" xfId="102"/>
    <cellStyle name="Warning Text 1" xfId="103"/>
    <cellStyle name="常规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C2" sqref="C2"/>
    </sheetView>
  </sheetViews>
  <sheetFormatPr defaultColWidth="9.33203125" defaultRowHeight="11.25"/>
  <cols>
    <col min="1" max="1" width="15.33203125" style="0" customWidth="1"/>
    <col min="2" max="2" width="102.66015625" style="0" customWidth="1"/>
  </cols>
  <sheetData>
    <row r="1" spans="1:2" ht="39" customHeight="1">
      <c r="A1" s="278" t="s">
        <v>0</v>
      </c>
      <c r="B1" s="278"/>
    </row>
    <row r="2" spans="1:2" ht="20.25">
      <c r="A2" s="279" t="s">
        <v>1</v>
      </c>
      <c r="B2" s="279" t="s">
        <v>2</v>
      </c>
    </row>
    <row r="3" spans="1:2" ht="20.25">
      <c r="A3" s="279" t="s">
        <v>3</v>
      </c>
      <c r="B3" s="280" t="s">
        <v>4</v>
      </c>
    </row>
    <row r="4" spans="1:2" ht="20.25">
      <c r="A4" s="279" t="s">
        <v>5</v>
      </c>
      <c r="B4" s="280" t="s">
        <v>6</v>
      </c>
    </row>
    <row r="5" spans="1:2" ht="20.25">
      <c r="A5" s="279" t="s">
        <v>7</v>
      </c>
      <c r="B5" s="280" t="s">
        <v>8</v>
      </c>
    </row>
    <row r="6" spans="1:2" ht="20.25">
      <c r="A6" s="279" t="s">
        <v>9</v>
      </c>
      <c r="B6" s="280" t="s">
        <v>10</v>
      </c>
    </row>
    <row r="7" spans="1:2" ht="20.25">
      <c r="A7" s="279" t="s">
        <v>11</v>
      </c>
      <c r="B7" s="280" t="s">
        <v>12</v>
      </c>
    </row>
    <row r="8" spans="1:2" ht="20.25">
      <c r="A8" s="279" t="s">
        <v>13</v>
      </c>
      <c r="B8" s="280" t="s">
        <v>14</v>
      </c>
    </row>
    <row r="9" spans="1:2" ht="20.25">
      <c r="A9" s="279" t="s">
        <v>15</v>
      </c>
      <c r="B9" s="280" t="s">
        <v>16</v>
      </c>
    </row>
    <row r="10" spans="1:2" ht="20.25">
      <c r="A10" s="279" t="s">
        <v>17</v>
      </c>
      <c r="B10" s="280" t="s">
        <v>18</v>
      </c>
    </row>
    <row r="11" spans="1:2" ht="20.25">
      <c r="A11" s="279" t="s">
        <v>19</v>
      </c>
      <c r="B11" s="280" t="s">
        <v>20</v>
      </c>
    </row>
    <row r="12" spans="1:2" ht="20.25">
      <c r="A12" s="279" t="s">
        <v>21</v>
      </c>
      <c r="B12" s="280" t="s">
        <v>22</v>
      </c>
    </row>
    <row r="13" spans="1:2" ht="20.25">
      <c r="A13" s="279" t="s">
        <v>23</v>
      </c>
      <c r="B13" s="280" t="s">
        <v>24</v>
      </c>
    </row>
    <row r="14" spans="1:2" ht="20.25">
      <c r="A14" s="279" t="s">
        <v>25</v>
      </c>
      <c r="B14" s="280" t="s">
        <v>26</v>
      </c>
    </row>
    <row r="15" spans="1:2" ht="20.25">
      <c r="A15" s="279" t="s">
        <v>27</v>
      </c>
      <c r="B15" s="280" t="s">
        <v>28</v>
      </c>
    </row>
    <row r="16" spans="1:2" ht="20.25">
      <c r="A16" s="279" t="s">
        <v>29</v>
      </c>
      <c r="B16" s="280" t="s">
        <v>30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G7" sqref="G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0"/>
      <c r="B1" s="140"/>
      <c r="C1" s="140"/>
      <c r="D1" s="140"/>
      <c r="E1" s="141"/>
      <c r="F1" s="140"/>
      <c r="G1" s="140"/>
      <c r="H1" s="142" t="s">
        <v>17</v>
      </c>
    </row>
    <row r="2" spans="1:8" ht="25.5" customHeight="1">
      <c r="A2" s="118" t="s">
        <v>253</v>
      </c>
      <c r="B2" s="118"/>
      <c r="C2" s="118"/>
      <c r="D2" s="118"/>
      <c r="E2" s="118"/>
      <c r="F2" s="118"/>
      <c r="G2" s="118"/>
      <c r="H2" s="118"/>
    </row>
    <row r="3" spans="1:8" ht="19.5" customHeight="1">
      <c r="A3" s="120" t="s">
        <v>31</v>
      </c>
      <c r="B3" s="143"/>
      <c r="C3" s="143"/>
      <c r="D3" s="143"/>
      <c r="E3" s="143"/>
      <c r="F3" s="143"/>
      <c r="G3" s="143"/>
      <c r="H3" s="121" t="s">
        <v>32</v>
      </c>
    </row>
    <row r="4" spans="1:8" ht="19.5" customHeight="1">
      <c r="A4" s="144" t="s">
        <v>254</v>
      </c>
      <c r="B4" s="144" t="s">
        <v>255</v>
      </c>
      <c r="C4" s="126" t="s">
        <v>256</v>
      </c>
      <c r="D4" s="126"/>
      <c r="E4" s="136"/>
      <c r="F4" s="136"/>
      <c r="G4" s="136"/>
      <c r="H4" s="126"/>
    </row>
    <row r="5" spans="1:8" ht="19.5" customHeight="1">
      <c r="A5" s="144"/>
      <c r="B5" s="144"/>
      <c r="C5" s="145" t="s">
        <v>80</v>
      </c>
      <c r="D5" s="128" t="s">
        <v>178</v>
      </c>
      <c r="E5" s="157" t="s">
        <v>257</v>
      </c>
      <c r="F5" s="158"/>
      <c r="G5" s="159"/>
      <c r="H5" s="160" t="s">
        <v>183</v>
      </c>
    </row>
    <row r="6" spans="1:8" ht="33.75" customHeight="1">
      <c r="A6" s="134"/>
      <c r="B6" s="134"/>
      <c r="C6" s="149"/>
      <c r="D6" s="135"/>
      <c r="E6" s="150" t="s">
        <v>95</v>
      </c>
      <c r="F6" s="151" t="s">
        <v>258</v>
      </c>
      <c r="G6" s="152" t="s">
        <v>259</v>
      </c>
      <c r="H6" s="153"/>
    </row>
    <row r="7" spans="1:8" ht="19.5" customHeight="1">
      <c r="A7" s="137" t="s">
        <v>107</v>
      </c>
      <c r="B7" s="154" t="s">
        <v>260</v>
      </c>
      <c r="C7" s="139">
        <f>SUM(D7,F7:H7)</f>
        <v>0.56</v>
      </c>
      <c r="D7" s="155">
        <v>0</v>
      </c>
      <c r="E7" s="155">
        <f>SUM(F7:G7)</f>
        <v>0</v>
      </c>
      <c r="F7" s="155">
        <v>0</v>
      </c>
      <c r="G7" s="138"/>
      <c r="H7" s="156">
        <v>0.56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E23" sqref="E23"/>
    </sheetView>
  </sheetViews>
  <sheetFormatPr defaultColWidth="9.33203125" defaultRowHeight="11.25"/>
  <cols>
    <col min="1" max="3" width="5.66015625" style="0" customWidth="1"/>
    <col min="4" max="8" width="15.83203125" style="0" customWidth="1"/>
    <col min="9" max="245" width="10.66015625" style="0" customWidth="1"/>
  </cols>
  <sheetData>
    <row r="1" spans="1:8" ht="19.5" customHeight="1">
      <c r="A1" s="115"/>
      <c r="B1" s="116"/>
      <c r="C1" s="116"/>
      <c r="D1" s="116"/>
      <c r="E1" s="116"/>
      <c r="F1" s="116"/>
      <c r="G1" s="116"/>
      <c r="H1" s="117" t="s">
        <v>19</v>
      </c>
    </row>
    <row r="2" spans="1:8" ht="19.5" customHeight="1">
      <c r="A2" s="118" t="s">
        <v>20</v>
      </c>
      <c r="B2" s="118"/>
      <c r="C2" s="118"/>
      <c r="D2" s="118"/>
      <c r="E2" s="118"/>
      <c r="F2" s="118"/>
      <c r="G2" s="118"/>
      <c r="H2" s="118"/>
    </row>
    <row r="3" spans="1:8" ht="19.5" customHeight="1">
      <c r="A3" s="119" t="s">
        <v>261</v>
      </c>
      <c r="B3" s="119"/>
      <c r="C3" s="119"/>
      <c r="D3" s="119"/>
      <c r="E3" s="119"/>
      <c r="F3" s="120"/>
      <c r="G3" s="120"/>
      <c r="H3" s="121" t="s">
        <v>32</v>
      </c>
    </row>
    <row r="4" spans="1:8" ht="19.5" customHeight="1">
      <c r="A4" s="122" t="s">
        <v>79</v>
      </c>
      <c r="B4" s="123"/>
      <c r="C4" s="123"/>
      <c r="D4" s="123"/>
      <c r="E4" s="124"/>
      <c r="F4" s="125" t="s">
        <v>262</v>
      </c>
      <c r="G4" s="126"/>
      <c r="H4" s="126"/>
    </row>
    <row r="5" spans="1:8" ht="19.5" customHeight="1">
      <c r="A5" s="122" t="s">
        <v>90</v>
      </c>
      <c r="B5" s="123"/>
      <c r="C5" s="124"/>
      <c r="D5" s="127" t="s">
        <v>91</v>
      </c>
      <c r="E5" s="128" t="s">
        <v>263</v>
      </c>
      <c r="F5" s="129" t="s">
        <v>80</v>
      </c>
      <c r="G5" s="129" t="s">
        <v>115</v>
      </c>
      <c r="H5" s="126" t="s">
        <v>116</v>
      </c>
    </row>
    <row r="6" spans="1:8" ht="19.5" customHeight="1">
      <c r="A6" s="130" t="s">
        <v>100</v>
      </c>
      <c r="B6" s="131" t="s">
        <v>101</v>
      </c>
      <c r="C6" s="132" t="s">
        <v>102</v>
      </c>
      <c r="D6" s="133"/>
      <c r="E6" s="134"/>
      <c r="F6" s="135"/>
      <c r="G6" s="135"/>
      <c r="H6" s="136"/>
    </row>
    <row r="7" spans="1:8" ht="19.5" customHeight="1">
      <c r="A7" s="137" t="s">
        <v>63</v>
      </c>
      <c r="B7" s="137" t="s">
        <v>63</v>
      </c>
      <c r="C7" s="137" t="s">
        <v>63</v>
      </c>
      <c r="D7" s="137" t="s">
        <v>63</v>
      </c>
      <c r="E7" s="137" t="s">
        <v>63</v>
      </c>
      <c r="F7" s="138">
        <f aca="true" t="shared" si="0" ref="F7:F16">SUM(G7:H7)</f>
        <v>0</v>
      </c>
      <c r="G7" s="139" t="s">
        <v>63</v>
      </c>
      <c r="H7" s="138" t="s">
        <v>63</v>
      </c>
    </row>
    <row r="8" spans="1:8" ht="19.5" customHeight="1">
      <c r="A8" s="137" t="s">
        <v>63</v>
      </c>
      <c r="B8" s="137" t="s">
        <v>63</v>
      </c>
      <c r="C8" s="137" t="s">
        <v>63</v>
      </c>
      <c r="D8" s="137" t="s">
        <v>63</v>
      </c>
      <c r="E8" s="137" t="s">
        <v>63</v>
      </c>
      <c r="F8" s="138">
        <f t="shared" si="0"/>
        <v>0</v>
      </c>
      <c r="G8" s="139" t="s">
        <v>63</v>
      </c>
      <c r="H8" s="138" t="s">
        <v>63</v>
      </c>
    </row>
    <row r="9" spans="1:8" ht="19.5" customHeight="1">
      <c r="A9" s="137" t="s">
        <v>63</v>
      </c>
      <c r="B9" s="137" t="s">
        <v>63</v>
      </c>
      <c r="C9" s="137" t="s">
        <v>63</v>
      </c>
      <c r="D9" s="137" t="s">
        <v>63</v>
      </c>
      <c r="E9" s="137" t="s">
        <v>63</v>
      </c>
      <c r="F9" s="138">
        <f t="shared" si="0"/>
        <v>0</v>
      </c>
      <c r="G9" s="139" t="s">
        <v>63</v>
      </c>
      <c r="H9" s="138" t="s">
        <v>63</v>
      </c>
    </row>
    <row r="10" spans="1:8" ht="19.5" customHeight="1">
      <c r="A10" s="137" t="s">
        <v>63</v>
      </c>
      <c r="B10" s="137" t="s">
        <v>63</v>
      </c>
      <c r="C10" s="137" t="s">
        <v>63</v>
      </c>
      <c r="D10" s="137" t="s">
        <v>63</v>
      </c>
      <c r="E10" s="137" t="s">
        <v>63</v>
      </c>
      <c r="F10" s="138">
        <f t="shared" si="0"/>
        <v>0</v>
      </c>
      <c r="G10" s="139" t="s">
        <v>63</v>
      </c>
      <c r="H10" s="138" t="s">
        <v>63</v>
      </c>
    </row>
    <row r="11" spans="1:8" ht="19.5" customHeight="1">
      <c r="A11" s="137" t="s">
        <v>63</v>
      </c>
      <c r="B11" s="137" t="s">
        <v>63</v>
      </c>
      <c r="C11" s="137" t="s">
        <v>63</v>
      </c>
      <c r="D11" s="137" t="s">
        <v>63</v>
      </c>
      <c r="E11" s="137" t="s">
        <v>63</v>
      </c>
      <c r="F11" s="138">
        <f t="shared" si="0"/>
        <v>0</v>
      </c>
      <c r="G11" s="139" t="s">
        <v>63</v>
      </c>
      <c r="H11" s="138" t="s">
        <v>63</v>
      </c>
    </row>
    <row r="12" spans="1:8" ht="19.5" customHeight="1">
      <c r="A12" s="137" t="s">
        <v>63</v>
      </c>
      <c r="B12" s="137" t="s">
        <v>63</v>
      </c>
      <c r="C12" s="137" t="s">
        <v>63</v>
      </c>
      <c r="D12" s="137" t="s">
        <v>63</v>
      </c>
      <c r="E12" s="137" t="s">
        <v>63</v>
      </c>
      <c r="F12" s="138">
        <f t="shared" si="0"/>
        <v>0</v>
      </c>
      <c r="G12" s="139" t="s">
        <v>63</v>
      </c>
      <c r="H12" s="138" t="s">
        <v>63</v>
      </c>
    </row>
    <row r="13" spans="1:8" ht="19.5" customHeight="1">
      <c r="A13" s="137" t="s">
        <v>63</v>
      </c>
      <c r="B13" s="137" t="s">
        <v>63</v>
      </c>
      <c r="C13" s="137" t="s">
        <v>63</v>
      </c>
      <c r="D13" s="137" t="s">
        <v>63</v>
      </c>
      <c r="E13" s="137" t="s">
        <v>63</v>
      </c>
      <c r="F13" s="138">
        <f t="shared" si="0"/>
        <v>0</v>
      </c>
      <c r="G13" s="139" t="s">
        <v>63</v>
      </c>
      <c r="H13" s="138" t="s">
        <v>63</v>
      </c>
    </row>
    <row r="14" spans="1:8" ht="19.5" customHeight="1">
      <c r="A14" s="137" t="s">
        <v>63</v>
      </c>
      <c r="B14" s="137" t="s">
        <v>63</v>
      </c>
      <c r="C14" s="137" t="s">
        <v>63</v>
      </c>
      <c r="D14" s="137" t="s">
        <v>63</v>
      </c>
      <c r="E14" s="137" t="s">
        <v>63</v>
      </c>
      <c r="F14" s="138">
        <f t="shared" si="0"/>
        <v>0</v>
      </c>
      <c r="G14" s="139" t="s">
        <v>63</v>
      </c>
      <c r="H14" s="138" t="s">
        <v>63</v>
      </c>
    </row>
    <row r="15" spans="1:8" ht="19.5" customHeight="1">
      <c r="A15" s="137" t="s">
        <v>63</v>
      </c>
      <c r="B15" s="137" t="s">
        <v>63</v>
      </c>
      <c r="C15" s="137" t="s">
        <v>63</v>
      </c>
      <c r="D15" s="137" t="s">
        <v>63</v>
      </c>
      <c r="E15" s="137" t="s">
        <v>63</v>
      </c>
      <c r="F15" s="138">
        <f t="shared" si="0"/>
        <v>0</v>
      </c>
      <c r="G15" s="139" t="s">
        <v>63</v>
      </c>
      <c r="H15" s="138" t="s">
        <v>63</v>
      </c>
    </row>
    <row r="16" spans="1:8" ht="19.5" customHeight="1">
      <c r="A16" s="137" t="s">
        <v>63</v>
      </c>
      <c r="B16" s="137" t="s">
        <v>63</v>
      </c>
      <c r="C16" s="137" t="s">
        <v>63</v>
      </c>
      <c r="D16" s="137" t="s">
        <v>63</v>
      </c>
      <c r="E16" s="137" t="s">
        <v>63</v>
      </c>
      <c r="F16" s="138">
        <f t="shared" si="0"/>
        <v>0</v>
      </c>
      <c r="G16" s="139" t="s">
        <v>63</v>
      </c>
      <c r="H16" s="138" t="s">
        <v>63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L15" sqref="L15"/>
    </sheetView>
  </sheetViews>
  <sheetFormatPr defaultColWidth="9.33203125" defaultRowHeight="11.25"/>
  <cols>
    <col min="1" max="1" width="15.5" style="0" customWidth="1"/>
    <col min="2" max="2" width="22.66015625" style="0" customWidth="1"/>
    <col min="3" max="8" width="15.83203125" style="0" customWidth="1"/>
  </cols>
  <sheetData>
    <row r="1" spans="1:8" ht="19.5" customHeight="1">
      <c r="A1" s="140"/>
      <c r="B1" s="140"/>
      <c r="C1" s="140"/>
      <c r="D1" s="140"/>
      <c r="E1" s="141"/>
      <c r="F1" s="140"/>
      <c r="G1" s="140"/>
      <c r="H1" s="142" t="s">
        <v>21</v>
      </c>
    </row>
    <row r="2" spans="1:8" ht="25.5" customHeight="1">
      <c r="A2" s="118" t="s">
        <v>264</v>
      </c>
      <c r="B2" s="118"/>
      <c r="C2" s="118"/>
      <c r="D2" s="118"/>
      <c r="E2" s="118"/>
      <c r="F2" s="118"/>
      <c r="G2" s="118"/>
      <c r="H2" s="118"/>
    </row>
    <row r="3" spans="1:8" ht="19.5" customHeight="1">
      <c r="A3" s="120" t="s">
        <v>261</v>
      </c>
      <c r="B3" s="143"/>
      <c r="C3" s="143"/>
      <c r="D3" s="143"/>
      <c r="E3" s="143"/>
      <c r="F3" s="143"/>
      <c r="G3" s="143"/>
      <c r="H3" s="121" t="s">
        <v>32</v>
      </c>
    </row>
    <row r="4" spans="1:8" ht="19.5" customHeight="1">
      <c r="A4" s="144" t="s">
        <v>254</v>
      </c>
      <c r="B4" s="144" t="s">
        <v>255</v>
      </c>
      <c r="C4" s="126" t="s">
        <v>256</v>
      </c>
      <c r="D4" s="126"/>
      <c r="E4" s="126"/>
      <c r="F4" s="126"/>
      <c r="G4" s="126"/>
      <c r="H4" s="126"/>
    </row>
    <row r="5" spans="1:8" ht="19.5" customHeight="1">
      <c r="A5" s="144"/>
      <c r="B5" s="144"/>
      <c r="C5" s="145" t="s">
        <v>80</v>
      </c>
      <c r="D5" s="128" t="s">
        <v>178</v>
      </c>
      <c r="E5" s="146" t="s">
        <v>257</v>
      </c>
      <c r="F5" s="147"/>
      <c r="G5" s="147"/>
      <c r="H5" s="148" t="s">
        <v>183</v>
      </c>
    </row>
    <row r="6" spans="1:8" ht="33.75" customHeight="1">
      <c r="A6" s="134"/>
      <c r="B6" s="134"/>
      <c r="C6" s="149"/>
      <c r="D6" s="135"/>
      <c r="E6" s="150" t="s">
        <v>95</v>
      </c>
      <c r="F6" s="151" t="s">
        <v>258</v>
      </c>
      <c r="G6" s="152" t="s">
        <v>259</v>
      </c>
      <c r="H6" s="153"/>
    </row>
    <row r="7" spans="1:8" ht="19.5" customHeight="1">
      <c r="A7" s="137" t="s">
        <v>63</v>
      </c>
      <c r="B7" s="154" t="s">
        <v>63</v>
      </c>
      <c r="C7" s="139">
        <f aca="true" t="shared" si="0" ref="C7:C16">SUM(D7,F7:H7)</f>
        <v>0</v>
      </c>
      <c r="D7" s="155" t="s">
        <v>63</v>
      </c>
      <c r="E7" s="155">
        <f aca="true" t="shared" si="1" ref="E7:E16">SUM(F7:G7)</f>
        <v>0</v>
      </c>
      <c r="F7" s="155" t="s">
        <v>63</v>
      </c>
      <c r="G7" s="138" t="s">
        <v>63</v>
      </c>
      <c r="H7" s="156" t="s">
        <v>63</v>
      </c>
    </row>
    <row r="8" spans="1:8" ht="19.5" customHeight="1">
      <c r="A8" s="137" t="s">
        <v>63</v>
      </c>
      <c r="B8" s="154" t="s">
        <v>63</v>
      </c>
      <c r="C8" s="139">
        <f t="shared" si="0"/>
        <v>0</v>
      </c>
      <c r="D8" s="155" t="s">
        <v>63</v>
      </c>
      <c r="E8" s="155">
        <f t="shared" si="1"/>
        <v>0</v>
      </c>
      <c r="F8" s="155" t="s">
        <v>63</v>
      </c>
      <c r="G8" s="138" t="s">
        <v>63</v>
      </c>
      <c r="H8" s="156" t="s">
        <v>63</v>
      </c>
    </row>
    <row r="9" spans="1:8" ht="19.5" customHeight="1">
      <c r="A9" s="137" t="s">
        <v>63</v>
      </c>
      <c r="B9" s="154" t="s">
        <v>63</v>
      </c>
      <c r="C9" s="139">
        <f t="shared" si="0"/>
        <v>0</v>
      </c>
      <c r="D9" s="155" t="s">
        <v>63</v>
      </c>
      <c r="E9" s="155">
        <f t="shared" si="1"/>
        <v>0</v>
      </c>
      <c r="F9" s="155" t="s">
        <v>63</v>
      </c>
      <c r="G9" s="138" t="s">
        <v>63</v>
      </c>
      <c r="H9" s="156" t="s">
        <v>63</v>
      </c>
    </row>
    <row r="10" spans="1:8" ht="19.5" customHeight="1">
      <c r="A10" s="137" t="s">
        <v>63</v>
      </c>
      <c r="B10" s="154" t="s">
        <v>63</v>
      </c>
      <c r="C10" s="139">
        <f t="shared" si="0"/>
        <v>0</v>
      </c>
      <c r="D10" s="155" t="s">
        <v>63</v>
      </c>
      <c r="E10" s="155">
        <f t="shared" si="1"/>
        <v>0</v>
      </c>
      <c r="F10" s="155" t="s">
        <v>63</v>
      </c>
      <c r="G10" s="138" t="s">
        <v>63</v>
      </c>
      <c r="H10" s="156" t="s">
        <v>63</v>
      </c>
    </row>
    <row r="11" spans="1:8" ht="19.5" customHeight="1">
      <c r="A11" s="137" t="s">
        <v>63</v>
      </c>
      <c r="B11" s="154" t="s">
        <v>63</v>
      </c>
      <c r="C11" s="139">
        <f t="shared" si="0"/>
        <v>0</v>
      </c>
      <c r="D11" s="155" t="s">
        <v>63</v>
      </c>
      <c r="E11" s="155">
        <f t="shared" si="1"/>
        <v>0</v>
      </c>
      <c r="F11" s="155" t="s">
        <v>63</v>
      </c>
      <c r="G11" s="138" t="s">
        <v>63</v>
      </c>
      <c r="H11" s="156" t="s">
        <v>63</v>
      </c>
    </row>
    <row r="12" spans="1:8" ht="19.5" customHeight="1">
      <c r="A12" s="137" t="s">
        <v>63</v>
      </c>
      <c r="B12" s="154" t="s">
        <v>63</v>
      </c>
      <c r="C12" s="139">
        <f t="shared" si="0"/>
        <v>0</v>
      </c>
      <c r="D12" s="155" t="s">
        <v>63</v>
      </c>
      <c r="E12" s="155">
        <f t="shared" si="1"/>
        <v>0</v>
      </c>
      <c r="F12" s="155" t="s">
        <v>63</v>
      </c>
      <c r="G12" s="138" t="s">
        <v>63</v>
      </c>
      <c r="H12" s="156" t="s">
        <v>63</v>
      </c>
    </row>
    <row r="13" spans="1:8" ht="19.5" customHeight="1">
      <c r="A13" s="137" t="s">
        <v>63</v>
      </c>
      <c r="B13" s="154" t="s">
        <v>63</v>
      </c>
      <c r="C13" s="139">
        <f t="shared" si="0"/>
        <v>0</v>
      </c>
      <c r="D13" s="155" t="s">
        <v>63</v>
      </c>
      <c r="E13" s="155">
        <f t="shared" si="1"/>
        <v>0</v>
      </c>
      <c r="F13" s="155" t="s">
        <v>63</v>
      </c>
      <c r="G13" s="138" t="s">
        <v>63</v>
      </c>
      <c r="H13" s="156" t="s">
        <v>63</v>
      </c>
    </row>
    <row r="14" spans="1:8" ht="19.5" customHeight="1">
      <c r="A14" s="137" t="s">
        <v>63</v>
      </c>
      <c r="B14" s="154" t="s">
        <v>63</v>
      </c>
      <c r="C14" s="139">
        <f t="shared" si="0"/>
        <v>0</v>
      </c>
      <c r="D14" s="155" t="s">
        <v>63</v>
      </c>
      <c r="E14" s="155">
        <f t="shared" si="1"/>
        <v>0</v>
      </c>
      <c r="F14" s="155" t="s">
        <v>63</v>
      </c>
      <c r="G14" s="138" t="s">
        <v>63</v>
      </c>
      <c r="H14" s="156" t="s">
        <v>63</v>
      </c>
    </row>
    <row r="15" spans="1:8" ht="19.5" customHeight="1">
      <c r="A15" s="137" t="s">
        <v>63</v>
      </c>
      <c r="B15" s="154" t="s">
        <v>63</v>
      </c>
      <c r="C15" s="139">
        <f t="shared" si="0"/>
        <v>0</v>
      </c>
      <c r="D15" s="155" t="s">
        <v>63</v>
      </c>
      <c r="E15" s="155">
        <f t="shared" si="1"/>
        <v>0</v>
      </c>
      <c r="F15" s="155" t="s">
        <v>63</v>
      </c>
      <c r="G15" s="138" t="s">
        <v>63</v>
      </c>
      <c r="H15" s="156" t="s">
        <v>63</v>
      </c>
    </row>
    <row r="16" spans="1:8" ht="19.5" customHeight="1">
      <c r="A16" s="137" t="s">
        <v>63</v>
      </c>
      <c r="B16" s="154" t="s">
        <v>63</v>
      </c>
      <c r="C16" s="139">
        <f t="shared" si="0"/>
        <v>0</v>
      </c>
      <c r="D16" s="155" t="s">
        <v>63</v>
      </c>
      <c r="E16" s="155">
        <f t="shared" si="1"/>
        <v>0</v>
      </c>
      <c r="F16" s="155" t="s">
        <v>63</v>
      </c>
      <c r="G16" s="138" t="s">
        <v>63</v>
      </c>
      <c r="H16" s="156" t="s">
        <v>63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K13" sqref="K13"/>
    </sheetView>
  </sheetViews>
  <sheetFormatPr defaultColWidth="9.33203125" defaultRowHeight="11.25"/>
  <cols>
    <col min="1" max="3" width="5.66015625" style="0" customWidth="1"/>
    <col min="4" max="8" width="15.83203125" style="0" customWidth="1"/>
    <col min="9" max="245" width="10.66015625" style="0" customWidth="1"/>
  </cols>
  <sheetData>
    <row r="1" spans="1:8" ht="19.5" customHeight="1">
      <c r="A1" s="115"/>
      <c r="B1" s="116"/>
      <c r="C1" s="116"/>
      <c r="D1" s="116"/>
      <c r="E1" s="116"/>
      <c r="F1" s="116"/>
      <c r="G1" s="116"/>
      <c r="H1" s="117" t="s">
        <v>23</v>
      </c>
    </row>
    <row r="2" spans="1:8" ht="19.5" customHeight="1">
      <c r="A2" s="118" t="s">
        <v>265</v>
      </c>
      <c r="B2" s="118"/>
      <c r="C2" s="118"/>
      <c r="D2" s="118"/>
      <c r="E2" s="118"/>
      <c r="F2" s="118"/>
      <c r="G2" s="118"/>
      <c r="H2" s="118"/>
    </row>
    <row r="3" spans="1:8" ht="19.5" customHeight="1">
      <c r="A3" s="119" t="s">
        <v>261</v>
      </c>
      <c r="B3" s="119"/>
      <c r="C3" s="119"/>
      <c r="D3" s="119"/>
      <c r="E3" s="119"/>
      <c r="F3" s="120"/>
      <c r="G3" s="120"/>
      <c r="H3" s="121" t="s">
        <v>32</v>
      </c>
    </row>
    <row r="4" spans="1:8" ht="19.5" customHeight="1">
      <c r="A4" s="122" t="s">
        <v>79</v>
      </c>
      <c r="B4" s="123"/>
      <c r="C4" s="123"/>
      <c r="D4" s="123"/>
      <c r="E4" s="124"/>
      <c r="F4" s="125" t="s">
        <v>266</v>
      </c>
      <c r="G4" s="126"/>
      <c r="H4" s="126"/>
    </row>
    <row r="5" spans="1:8" ht="19.5" customHeight="1">
      <c r="A5" s="122" t="s">
        <v>90</v>
      </c>
      <c r="B5" s="123"/>
      <c r="C5" s="124"/>
      <c r="D5" s="127" t="s">
        <v>91</v>
      </c>
      <c r="E5" s="128" t="s">
        <v>263</v>
      </c>
      <c r="F5" s="129" t="s">
        <v>80</v>
      </c>
      <c r="G5" s="129" t="s">
        <v>115</v>
      </c>
      <c r="H5" s="126" t="s">
        <v>116</v>
      </c>
    </row>
    <row r="6" spans="1:8" ht="19.5" customHeight="1">
      <c r="A6" s="130" t="s">
        <v>100</v>
      </c>
      <c r="B6" s="131" t="s">
        <v>101</v>
      </c>
      <c r="C6" s="132" t="s">
        <v>102</v>
      </c>
      <c r="D6" s="133"/>
      <c r="E6" s="134"/>
      <c r="F6" s="135"/>
      <c r="G6" s="135"/>
      <c r="H6" s="136"/>
    </row>
    <row r="7" spans="1:8" ht="19.5" customHeight="1">
      <c r="A7" s="137" t="s">
        <v>63</v>
      </c>
      <c r="B7" s="137" t="s">
        <v>63</v>
      </c>
      <c r="C7" s="137" t="s">
        <v>63</v>
      </c>
      <c r="D7" s="137" t="s">
        <v>63</v>
      </c>
      <c r="E7" s="137" t="s">
        <v>63</v>
      </c>
      <c r="F7" s="138">
        <f aca="true" t="shared" si="0" ref="F7:F16">SUM(G7:H7)</f>
        <v>0</v>
      </c>
      <c r="G7" s="139" t="s">
        <v>63</v>
      </c>
      <c r="H7" s="138" t="s">
        <v>63</v>
      </c>
    </row>
    <row r="8" spans="1:8" ht="19.5" customHeight="1">
      <c r="A8" s="137" t="s">
        <v>63</v>
      </c>
      <c r="B8" s="137" t="s">
        <v>63</v>
      </c>
      <c r="C8" s="137" t="s">
        <v>63</v>
      </c>
      <c r="D8" s="137" t="s">
        <v>63</v>
      </c>
      <c r="E8" s="137" t="s">
        <v>63</v>
      </c>
      <c r="F8" s="138">
        <f t="shared" si="0"/>
        <v>0</v>
      </c>
      <c r="G8" s="139" t="s">
        <v>63</v>
      </c>
      <c r="H8" s="138" t="s">
        <v>63</v>
      </c>
    </row>
    <row r="9" spans="1:8" ht="19.5" customHeight="1">
      <c r="A9" s="137" t="s">
        <v>63</v>
      </c>
      <c r="B9" s="137" t="s">
        <v>63</v>
      </c>
      <c r="C9" s="137" t="s">
        <v>63</v>
      </c>
      <c r="D9" s="137" t="s">
        <v>63</v>
      </c>
      <c r="E9" s="137" t="s">
        <v>63</v>
      </c>
      <c r="F9" s="138">
        <f t="shared" si="0"/>
        <v>0</v>
      </c>
      <c r="G9" s="139" t="s">
        <v>63</v>
      </c>
      <c r="H9" s="138" t="s">
        <v>63</v>
      </c>
    </row>
    <row r="10" spans="1:8" ht="19.5" customHeight="1">
      <c r="A10" s="137" t="s">
        <v>63</v>
      </c>
      <c r="B10" s="137" t="s">
        <v>63</v>
      </c>
      <c r="C10" s="137" t="s">
        <v>63</v>
      </c>
      <c r="D10" s="137" t="s">
        <v>63</v>
      </c>
      <c r="E10" s="137" t="s">
        <v>63</v>
      </c>
      <c r="F10" s="138">
        <f t="shared" si="0"/>
        <v>0</v>
      </c>
      <c r="G10" s="139" t="s">
        <v>63</v>
      </c>
      <c r="H10" s="138" t="s">
        <v>63</v>
      </c>
    </row>
    <row r="11" spans="1:8" ht="19.5" customHeight="1">
      <c r="A11" s="137" t="s">
        <v>63</v>
      </c>
      <c r="B11" s="137" t="s">
        <v>63</v>
      </c>
      <c r="C11" s="137" t="s">
        <v>63</v>
      </c>
      <c r="D11" s="137" t="s">
        <v>63</v>
      </c>
      <c r="E11" s="137" t="s">
        <v>63</v>
      </c>
      <c r="F11" s="138">
        <f t="shared" si="0"/>
        <v>0</v>
      </c>
      <c r="G11" s="139" t="s">
        <v>63</v>
      </c>
      <c r="H11" s="138" t="s">
        <v>63</v>
      </c>
    </row>
    <row r="12" spans="1:8" ht="19.5" customHeight="1">
      <c r="A12" s="137" t="s">
        <v>63</v>
      </c>
      <c r="B12" s="137" t="s">
        <v>63</v>
      </c>
      <c r="C12" s="137" t="s">
        <v>63</v>
      </c>
      <c r="D12" s="137" t="s">
        <v>63</v>
      </c>
      <c r="E12" s="137" t="s">
        <v>63</v>
      </c>
      <c r="F12" s="138">
        <f t="shared" si="0"/>
        <v>0</v>
      </c>
      <c r="G12" s="139" t="s">
        <v>63</v>
      </c>
      <c r="H12" s="138" t="s">
        <v>63</v>
      </c>
    </row>
    <row r="13" spans="1:8" ht="19.5" customHeight="1">
      <c r="A13" s="137" t="s">
        <v>63</v>
      </c>
      <c r="B13" s="137" t="s">
        <v>63</v>
      </c>
      <c r="C13" s="137" t="s">
        <v>63</v>
      </c>
      <c r="D13" s="137" t="s">
        <v>63</v>
      </c>
      <c r="E13" s="137" t="s">
        <v>63</v>
      </c>
      <c r="F13" s="138">
        <f t="shared" si="0"/>
        <v>0</v>
      </c>
      <c r="G13" s="139" t="s">
        <v>63</v>
      </c>
      <c r="H13" s="138" t="s">
        <v>63</v>
      </c>
    </row>
    <row r="14" spans="1:8" ht="19.5" customHeight="1">
      <c r="A14" s="137" t="s">
        <v>63</v>
      </c>
      <c r="B14" s="137" t="s">
        <v>63</v>
      </c>
      <c r="C14" s="137" t="s">
        <v>63</v>
      </c>
      <c r="D14" s="137" t="s">
        <v>63</v>
      </c>
      <c r="E14" s="137" t="s">
        <v>63</v>
      </c>
      <c r="F14" s="138">
        <f t="shared" si="0"/>
        <v>0</v>
      </c>
      <c r="G14" s="139" t="s">
        <v>63</v>
      </c>
      <c r="H14" s="138" t="s">
        <v>63</v>
      </c>
    </row>
    <row r="15" spans="1:8" ht="19.5" customHeight="1">
      <c r="A15" s="137" t="s">
        <v>63</v>
      </c>
      <c r="B15" s="137" t="s">
        <v>63</v>
      </c>
      <c r="C15" s="137" t="s">
        <v>63</v>
      </c>
      <c r="D15" s="137" t="s">
        <v>63</v>
      </c>
      <c r="E15" s="137" t="s">
        <v>63</v>
      </c>
      <c r="F15" s="138">
        <f t="shared" si="0"/>
        <v>0</v>
      </c>
      <c r="G15" s="139" t="s">
        <v>63</v>
      </c>
      <c r="H15" s="138" t="s">
        <v>63</v>
      </c>
    </row>
    <row r="16" spans="1:8" ht="19.5" customHeight="1">
      <c r="A16" s="137" t="s">
        <v>63</v>
      </c>
      <c r="B16" s="137" t="s">
        <v>63</v>
      </c>
      <c r="C16" s="137" t="s">
        <v>63</v>
      </c>
      <c r="D16" s="137" t="s">
        <v>63</v>
      </c>
      <c r="E16" s="137" t="s">
        <v>63</v>
      </c>
      <c r="F16" s="138">
        <f t="shared" si="0"/>
        <v>0</v>
      </c>
      <c r="G16" s="139" t="s">
        <v>63</v>
      </c>
      <c r="H16" s="138" t="s">
        <v>63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L8" sqref="L8"/>
    </sheetView>
  </sheetViews>
  <sheetFormatPr defaultColWidth="9.33203125" defaultRowHeight="11.25"/>
  <cols>
    <col min="3" max="3" width="11.66015625" style="0" customWidth="1"/>
    <col min="4" max="6" width="13.5" style="0" customWidth="1"/>
    <col min="7" max="7" width="44.83203125" style="0" customWidth="1"/>
    <col min="8" max="9" width="21.16015625" style="0" customWidth="1"/>
    <col min="10" max="10" width="25.5" style="0" customWidth="1"/>
    <col min="11" max="13" width="21.16015625" style="0" customWidth="1"/>
  </cols>
  <sheetData>
    <row r="1" ht="26.25" customHeight="1">
      <c r="M1" s="106" t="s">
        <v>25</v>
      </c>
    </row>
    <row r="2" spans="1:13" ht="30" customHeight="1">
      <c r="A2" s="90" t="s">
        <v>267</v>
      </c>
      <c r="B2" s="90" t="s">
        <v>268</v>
      </c>
      <c r="C2" s="90" t="s">
        <v>268</v>
      </c>
      <c r="D2" s="90" t="s">
        <v>268</v>
      </c>
      <c r="E2" s="90" t="s">
        <v>268</v>
      </c>
      <c r="F2" s="90" t="s">
        <v>268</v>
      </c>
      <c r="G2" s="90" t="s">
        <v>268</v>
      </c>
      <c r="H2" s="90" t="s">
        <v>268</v>
      </c>
      <c r="I2" s="90" t="s">
        <v>268</v>
      </c>
      <c r="J2" s="90" t="s">
        <v>268</v>
      </c>
      <c r="K2" s="90" t="s">
        <v>268</v>
      </c>
      <c r="L2" s="90" t="s">
        <v>268</v>
      </c>
      <c r="M2" s="90" t="s">
        <v>268</v>
      </c>
    </row>
    <row r="3" spans="1:13" ht="22.5" customHeight="1">
      <c r="A3" s="91"/>
      <c r="B3" s="92" t="s">
        <v>32</v>
      </c>
      <c r="C3" s="92" t="s">
        <v>32</v>
      </c>
      <c r="D3" s="92" t="s">
        <v>32</v>
      </c>
      <c r="E3" s="92" t="s">
        <v>32</v>
      </c>
      <c r="F3" s="92" t="s">
        <v>32</v>
      </c>
      <c r="G3" s="92" t="s">
        <v>32</v>
      </c>
      <c r="H3" s="92" t="s">
        <v>32</v>
      </c>
      <c r="I3" s="92" t="s">
        <v>32</v>
      </c>
      <c r="J3" s="92" t="s">
        <v>32</v>
      </c>
      <c r="K3" s="92" t="s">
        <v>32</v>
      </c>
      <c r="L3" s="92" t="s">
        <v>32</v>
      </c>
      <c r="M3" s="92" t="s">
        <v>32</v>
      </c>
    </row>
    <row r="4" spans="1:13" ht="26.25" customHeight="1">
      <c r="A4" s="93" t="s">
        <v>269</v>
      </c>
      <c r="B4" s="93" t="s">
        <v>269</v>
      </c>
      <c r="C4" s="93" t="s">
        <v>269</v>
      </c>
      <c r="D4" s="93" t="s">
        <v>270</v>
      </c>
      <c r="E4" s="93" t="s">
        <v>270</v>
      </c>
      <c r="F4" s="93" t="s">
        <v>270</v>
      </c>
      <c r="G4" s="93" t="s">
        <v>271</v>
      </c>
      <c r="H4" s="93" t="s">
        <v>272</v>
      </c>
      <c r="I4" s="93" t="s">
        <v>272</v>
      </c>
      <c r="J4" s="93" t="s">
        <v>272</v>
      </c>
      <c r="K4" s="93" t="s">
        <v>272</v>
      </c>
      <c r="L4" s="93" t="s">
        <v>272</v>
      </c>
      <c r="M4" s="93" t="s">
        <v>272</v>
      </c>
    </row>
    <row r="5" spans="1:13" ht="27" customHeight="1">
      <c r="A5" s="93" t="s">
        <v>269</v>
      </c>
      <c r="B5" s="93" t="s">
        <v>269</v>
      </c>
      <c r="C5" s="93" t="s">
        <v>269</v>
      </c>
      <c r="D5" s="93" t="s">
        <v>270</v>
      </c>
      <c r="E5" s="93" t="s">
        <v>270</v>
      </c>
      <c r="F5" s="93" t="s">
        <v>270</v>
      </c>
      <c r="G5" s="93" t="s">
        <v>271</v>
      </c>
      <c r="H5" s="93" t="s">
        <v>273</v>
      </c>
      <c r="I5" s="93" t="s">
        <v>273</v>
      </c>
      <c r="J5" s="107" t="s">
        <v>274</v>
      </c>
      <c r="K5" s="107" t="s">
        <v>274</v>
      </c>
      <c r="L5" s="107" t="s">
        <v>275</v>
      </c>
      <c r="M5" s="107" t="s">
        <v>275</v>
      </c>
    </row>
    <row r="6" spans="1:13" ht="31.5" customHeight="1">
      <c r="A6" s="93"/>
      <c r="B6" s="93"/>
      <c r="C6" s="93"/>
      <c r="D6" s="94" t="s">
        <v>276</v>
      </c>
      <c r="E6" s="94" t="s">
        <v>277</v>
      </c>
      <c r="F6" s="94" t="s">
        <v>278</v>
      </c>
      <c r="G6" s="95"/>
      <c r="H6" s="96" t="s">
        <v>279</v>
      </c>
      <c r="I6" s="96" t="s">
        <v>280</v>
      </c>
      <c r="J6" s="96" t="s">
        <v>279</v>
      </c>
      <c r="K6" s="96" t="s">
        <v>280</v>
      </c>
      <c r="L6" s="96" t="s">
        <v>279</v>
      </c>
      <c r="M6" s="108" t="s">
        <v>280</v>
      </c>
    </row>
    <row r="7" spans="1:13" ht="30" customHeight="1">
      <c r="A7" s="97" t="s">
        <v>281</v>
      </c>
      <c r="B7" s="97"/>
      <c r="C7" s="97"/>
      <c r="D7" s="98">
        <v>2.4</v>
      </c>
      <c r="E7" s="98">
        <v>2.4</v>
      </c>
      <c r="F7" s="98"/>
      <c r="G7" s="99" t="s">
        <v>282</v>
      </c>
      <c r="H7" s="99" t="s">
        <v>283</v>
      </c>
      <c r="I7" s="109" t="s">
        <v>284</v>
      </c>
      <c r="J7" s="99" t="s">
        <v>285</v>
      </c>
      <c r="K7" s="99" t="s">
        <v>286</v>
      </c>
      <c r="L7" s="99" t="s">
        <v>287</v>
      </c>
      <c r="M7" s="110" t="s">
        <v>288</v>
      </c>
    </row>
    <row r="8" spans="1:13" ht="54" customHeight="1">
      <c r="A8" s="100"/>
      <c r="B8" s="101"/>
      <c r="C8" s="102"/>
      <c r="D8" s="98"/>
      <c r="E8" s="98"/>
      <c r="F8" s="98"/>
      <c r="G8" s="99"/>
      <c r="H8" s="99"/>
      <c r="I8" s="111"/>
      <c r="J8" s="99"/>
      <c r="K8" s="99"/>
      <c r="L8" s="99"/>
      <c r="M8" s="112"/>
    </row>
    <row r="9" spans="1:13" ht="30" customHeight="1">
      <c r="A9" s="103"/>
      <c r="B9" s="104"/>
      <c r="C9" s="105"/>
      <c r="D9" s="98"/>
      <c r="E9" s="98"/>
      <c r="F9" s="98"/>
      <c r="G9" s="99"/>
      <c r="H9" s="99"/>
      <c r="I9" s="111"/>
      <c r="J9" s="99"/>
      <c r="K9" s="99"/>
      <c r="L9" s="99"/>
      <c r="M9" s="113"/>
    </row>
    <row r="10" spans="1:13" ht="30" customHeight="1">
      <c r="A10" s="103"/>
      <c r="B10" s="104"/>
      <c r="C10" s="105"/>
      <c r="D10" s="98"/>
      <c r="E10" s="98"/>
      <c r="F10" s="98"/>
      <c r="G10" s="99"/>
      <c r="H10" s="99"/>
      <c r="I10" s="109"/>
      <c r="J10" s="99"/>
      <c r="K10" s="99"/>
      <c r="L10" s="99"/>
      <c r="M10" s="113"/>
    </row>
    <row r="11" spans="1:13" ht="30" customHeight="1">
      <c r="A11" s="103"/>
      <c r="B11" s="104"/>
      <c r="C11" s="105"/>
      <c r="D11" s="98"/>
      <c r="E11" s="98"/>
      <c r="F11" s="98"/>
      <c r="G11" s="99"/>
      <c r="H11" s="99"/>
      <c r="I11" s="99"/>
      <c r="J11" s="114"/>
      <c r="K11" s="99"/>
      <c r="L11" s="99"/>
      <c r="M11" s="113"/>
    </row>
    <row r="12" spans="1:13" ht="30" customHeight="1">
      <c r="A12" s="103"/>
      <c r="B12" s="104"/>
      <c r="C12" s="105"/>
      <c r="D12" s="98"/>
      <c r="E12" s="98"/>
      <c r="F12" s="98"/>
      <c r="G12" s="99"/>
      <c r="H12" s="99"/>
      <c r="I12" s="99"/>
      <c r="J12" s="99"/>
      <c r="K12" s="99"/>
      <c r="L12" s="99"/>
      <c r="M12" s="113"/>
    </row>
    <row r="13" ht="12" customHeight="1"/>
    <row r="14" ht="12" customHeight="1"/>
    <row r="18" ht="12" customHeight="1"/>
    <row r="19" ht="36" customHeight="1"/>
  </sheetData>
  <sheetProtection/>
  <mergeCells count="16">
    <mergeCell ref="A2:M2"/>
    <mergeCell ref="B3:M3"/>
    <mergeCell ref="H4:M4"/>
    <mergeCell ref="H5:I5"/>
    <mergeCell ref="J5:K5"/>
    <mergeCell ref="L5:M5"/>
    <mergeCell ref="A6:C6"/>
    <mergeCell ref="A7:C7"/>
    <mergeCell ref="A8:C8"/>
    <mergeCell ref="A9:C9"/>
    <mergeCell ref="A10:C10"/>
    <mergeCell ref="A11:C11"/>
    <mergeCell ref="A12:C12"/>
    <mergeCell ref="G4:G5"/>
    <mergeCell ref="A4:C5"/>
    <mergeCell ref="D4:F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D9" sqref="D9:I9"/>
    </sheetView>
  </sheetViews>
  <sheetFormatPr defaultColWidth="9.33203125" defaultRowHeight="11.25"/>
  <cols>
    <col min="1" max="1" width="7.5" style="0" customWidth="1"/>
    <col min="2" max="2" width="19.83203125" style="0" customWidth="1"/>
    <col min="3" max="3" width="28" style="0" customWidth="1"/>
    <col min="4" max="5" width="30.83203125" style="0" customWidth="1"/>
    <col min="6" max="6" width="21.16015625" style="0" customWidth="1"/>
    <col min="7" max="7" width="17.83203125" style="0" customWidth="1"/>
    <col min="8" max="8" width="15.83203125" style="0" customWidth="1"/>
    <col min="9" max="9" width="27.66015625" style="0" customWidth="1"/>
  </cols>
  <sheetData>
    <row r="1" spans="1:9" ht="14.25">
      <c r="A1" s="45"/>
      <c r="B1" s="46"/>
      <c r="C1" s="46"/>
      <c r="D1" s="46"/>
      <c r="E1" s="47"/>
      <c r="F1" s="47"/>
      <c r="G1" s="47"/>
      <c r="H1" s="47"/>
      <c r="I1" s="84" t="s">
        <v>27</v>
      </c>
    </row>
    <row r="2" spans="1:9" ht="20.25">
      <c r="A2" s="48" t="s">
        <v>28</v>
      </c>
      <c r="B2" s="48"/>
      <c r="C2" s="48"/>
      <c r="D2" s="48"/>
      <c r="E2" s="48"/>
      <c r="F2" s="48"/>
      <c r="G2" s="48"/>
      <c r="H2" s="48"/>
      <c r="I2" s="48"/>
    </row>
    <row r="3" spans="1:9" ht="18" customHeight="1">
      <c r="A3" s="49" t="s">
        <v>289</v>
      </c>
      <c r="B3" s="49"/>
      <c r="C3" s="49"/>
      <c r="D3" s="49"/>
      <c r="E3" s="49"/>
      <c r="F3" s="49"/>
      <c r="G3" s="49"/>
      <c r="H3" s="49"/>
      <c r="I3" s="49"/>
    </row>
    <row r="4" spans="1:9" ht="21.75" customHeight="1">
      <c r="A4" s="50"/>
      <c r="B4" s="51"/>
      <c r="C4" s="52"/>
      <c r="D4" s="52"/>
      <c r="E4" s="47"/>
      <c r="F4" s="47"/>
      <c r="G4" s="47"/>
      <c r="H4" s="47"/>
      <c r="I4" s="47"/>
    </row>
    <row r="5" spans="1:9" ht="19.5" customHeight="1">
      <c r="A5" s="53" t="s">
        <v>251</v>
      </c>
      <c r="B5" s="54"/>
      <c r="C5" s="54"/>
      <c r="D5" s="55" t="s">
        <v>290</v>
      </c>
      <c r="E5" s="55"/>
      <c r="F5" s="55"/>
      <c r="G5" s="55"/>
      <c r="H5" s="55"/>
      <c r="I5" s="55"/>
    </row>
    <row r="6" spans="1:9" ht="21.75" customHeight="1">
      <c r="A6" s="56" t="s">
        <v>291</v>
      </c>
      <c r="B6" s="57"/>
      <c r="C6" s="57"/>
      <c r="D6" s="58" t="s">
        <v>260</v>
      </c>
      <c r="E6" s="58"/>
      <c r="F6" s="58"/>
      <c r="G6" s="58"/>
      <c r="H6" s="58"/>
      <c r="I6" s="58"/>
    </row>
    <row r="7" spans="1:9" ht="27" customHeight="1">
      <c r="A7" s="56" t="s">
        <v>292</v>
      </c>
      <c r="B7" s="57"/>
      <c r="C7" s="59"/>
      <c r="D7" s="58" t="s">
        <v>293</v>
      </c>
      <c r="E7" s="58" t="s">
        <v>294</v>
      </c>
      <c r="F7" s="56" t="s">
        <v>295</v>
      </c>
      <c r="G7" s="59"/>
      <c r="H7" s="56" t="s">
        <v>296</v>
      </c>
      <c r="I7" s="59"/>
    </row>
    <row r="8" spans="1:9" ht="21" customHeight="1">
      <c r="A8" s="60" t="s">
        <v>297</v>
      </c>
      <c r="B8" s="61" t="s">
        <v>298</v>
      </c>
      <c r="C8" s="61"/>
      <c r="D8" s="62" t="s">
        <v>290</v>
      </c>
      <c r="E8" s="63"/>
      <c r="F8" s="63"/>
      <c r="G8" s="63"/>
      <c r="H8" s="63"/>
      <c r="I8" s="85"/>
    </row>
    <row r="9" spans="1:9" ht="21.75" customHeight="1">
      <c r="A9" s="64"/>
      <c r="B9" s="61" t="s">
        <v>299</v>
      </c>
      <c r="C9" s="65"/>
      <c r="D9" s="66" t="s">
        <v>300</v>
      </c>
      <c r="E9" s="67"/>
      <c r="F9" s="67"/>
      <c r="G9" s="67"/>
      <c r="H9" s="67"/>
      <c r="I9" s="86"/>
    </row>
    <row r="10" spans="1:9" ht="24" customHeight="1">
      <c r="A10" s="64"/>
      <c r="B10" s="68" t="s">
        <v>301</v>
      </c>
      <c r="C10" s="68"/>
      <c r="D10" s="68"/>
      <c r="E10" s="69" t="s">
        <v>302</v>
      </c>
      <c r="F10" s="70"/>
      <c r="G10" s="70"/>
      <c r="H10" s="70"/>
      <c r="I10" s="87"/>
    </row>
    <row r="11" spans="1:9" ht="51" customHeight="1">
      <c r="A11" s="64"/>
      <c r="B11" s="64" t="s">
        <v>303</v>
      </c>
      <c r="C11" s="64"/>
      <c r="D11" s="64"/>
      <c r="E11" s="66" t="s">
        <v>304</v>
      </c>
      <c r="F11" s="67"/>
      <c r="G11" s="67"/>
      <c r="H11" s="67"/>
      <c r="I11" s="86"/>
    </row>
    <row r="12" spans="1:9" ht="21.75" customHeight="1">
      <c r="A12" s="64"/>
      <c r="B12" s="64" t="s">
        <v>305</v>
      </c>
      <c r="C12" s="64"/>
      <c r="D12" s="64"/>
      <c r="E12" s="71" t="s">
        <v>306</v>
      </c>
      <c r="F12" s="72"/>
      <c r="G12" s="72"/>
      <c r="H12" s="72"/>
      <c r="I12" s="88"/>
    </row>
    <row r="13" spans="1:9" ht="25.5" customHeight="1">
      <c r="A13" s="64"/>
      <c r="B13" s="73" t="s">
        <v>307</v>
      </c>
      <c r="C13" s="73"/>
      <c r="D13" s="73"/>
      <c r="E13" s="74" t="s">
        <v>308</v>
      </c>
      <c r="F13" s="75"/>
      <c r="G13" s="75"/>
      <c r="H13" s="75"/>
      <c r="I13" s="89"/>
    </row>
    <row r="14" spans="1:9" ht="24" customHeight="1">
      <c r="A14" s="64"/>
      <c r="B14" s="64" t="s">
        <v>309</v>
      </c>
      <c r="C14" s="64"/>
      <c r="D14" s="64"/>
      <c r="E14" s="71"/>
      <c r="F14" s="72"/>
      <c r="G14" s="72"/>
      <c r="H14" s="72"/>
      <c r="I14" s="88"/>
    </row>
    <row r="15" spans="1:9" ht="20.25" customHeight="1">
      <c r="A15" s="58" t="s">
        <v>310</v>
      </c>
      <c r="B15" s="76"/>
      <c r="C15" s="76"/>
      <c r="D15" s="77" t="s">
        <v>311</v>
      </c>
      <c r="E15" s="77" t="s">
        <v>312</v>
      </c>
      <c r="F15" s="78" t="s">
        <v>313</v>
      </c>
      <c r="G15" s="78"/>
      <c r="H15" s="79" t="s">
        <v>314</v>
      </c>
      <c r="I15" s="79"/>
    </row>
    <row r="16" spans="1:9" ht="18" customHeight="1">
      <c r="A16" s="76"/>
      <c r="B16" s="76"/>
      <c r="C16" s="76"/>
      <c r="D16" s="77" t="s">
        <v>315</v>
      </c>
      <c r="E16" s="77" t="s">
        <v>312</v>
      </c>
      <c r="F16" s="78" t="s">
        <v>315</v>
      </c>
      <c r="G16" s="78"/>
      <c r="H16" s="79" t="s">
        <v>314</v>
      </c>
      <c r="I16" s="79"/>
    </row>
    <row r="17" spans="1:9" ht="19.5" customHeight="1">
      <c r="A17" s="76"/>
      <c r="B17" s="76"/>
      <c r="C17" s="76"/>
      <c r="D17" s="77" t="s">
        <v>316</v>
      </c>
      <c r="E17" s="77"/>
      <c r="F17" s="78" t="s">
        <v>317</v>
      </c>
      <c r="G17" s="78"/>
      <c r="H17" s="79"/>
      <c r="I17" s="79"/>
    </row>
    <row r="18" spans="1:9" ht="22.5" customHeight="1">
      <c r="A18" s="55" t="s">
        <v>318</v>
      </c>
      <c r="B18" s="58" t="s">
        <v>319</v>
      </c>
      <c r="C18" s="58"/>
      <c r="D18" s="58"/>
      <c r="E18" s="58"/>
      <c r="F18" s="58" t="s">
        <v>271</v>
      </c>
      <c r="G18" s="58"/>
      <c r="H18" s="58"/>
      <c r="I18" s="58"/>
    </row>
    <row r="19" spans="1:9" ht="86.25" customHeight="1">
      <c r="A19" s="55"/>
      <c r="B19" s="80" t="s">
        <v>320</v>
      </c>
      <c r="C19" s="80"/>
      <c r="D19" s="80"/>
      <c r="E19" s="80"/>
      <c r="F19" s="80" t="s">
        <v>321</v>
      </c>
      <c r="G19" s="80"/>
      <c r="H19" s="81"/>
      <c r="I19" s="81"/>
    </row>
    <row r="20" spans="1:9" ht="38.25" customHeight="1">
      <c r="A20" s="58" t="s">
        <v>322</v>
      </c>
      <c r="B20" s="58" t="s">
        <v>323</v>
      </c>
      <c r="C20" s="58" t="s">
        <v>324</v>
      </c>
      <c r="D20" s="58" t="s">
        <v>279</v>
      </c>
      <c r="E20" s="58" t="s">
        <v>325</v>
      </c>
      <c r="F20" s="58" t="s">
        <v>324</v>
      </c>
      <c r="G20" s="58" t="s">
        <v>279</v>
      </c>
      <c r="H20" s="58"/>
      <c r="I20" s="58" t="s">
        <v>325</v>
      </c>
    </row>
    <row r="21" spans="1:9" ht="21.75" customHeight="1">
      <c r="A21" s="58"/>
      <c r="B21" s="58" t="s">
        <v>326</v>
      </c>
      <c r="C21" s="58" t="s">
        <v>327</v>
      </c>
      <c r="D21" s="77" t="s">
        <v>328</v>
      </c>
      <c r="E21" s="55" t="s">
        <v>329</v>
      </c>
      <c r="F21" s="58" t="s">
        <v>327</v>
      </c>
      <c r="G21" s="78" t="s">
        <v>283</v>
      </c>
      <c r="H21" s="78"/>
      <c r="I21" s="55" t="s">
        <v>284</v>
      </c>
    </row>
    <row r="22" spans="1:9" ht="21" customHeight="1">
      <c r="A22" s="58"/>
      <c r="B22" s="58"/>
      <c r="C22" s="58"/>
      <c r="D22" s="77" t="s">
        <v>330</v>
      </c>
      <c r="E22" s="55" t="s">
        <v>331</v>
      </c>
      <c r="F22" s="58"/>
      <c r="G22" s="78" t="s">
        <v>332</v>
      </c>
      <c r="H22" s="78"/>
      <c r="I22" s="55"/>
    </row>
    <row r="23" spans="1:9" ht="24.75" customHeight="1">
      <c r="A23" s="58"/>
      <c r="B23" s="58"/>
      <c r="C23" s="58" t="s">
        <v>333</v>
      </c>
      <c r="D23" s="77" t="s">
        <v>334</v>
      </c>
      <c r="E23" s="82">
        <v>1</v>
      </c>
      <c r="F23" s="58" t="s">
        <v>333</v>
      </c>
      <c r="G23" s="78" t="s">
        <v>334</v>
      </c>
      <c r="H23" s="78"/>
      <c r="I23" s="82">
        <v>1</v>
      </c>
    </row>
    <row r="24" spans="1:9" ht="21.75" customHeight="1">
      <c r="A24" s="58"/>
      <c r="B24" s="58"/>
      <c r="C24" s="58" t="s">
        <v>335</v>
      </c>
      <c r="D24" s="77" t="s">
        <v>336</v>
      </c>
      <c r="E24" s="83" t="s">
        <v>337</v>
      </c>
      <c r="F24" s="58" t="s">
        <v>335</v>
      </c>
      <c r="G24" s="78" t="s">
        <v>338</v>
      </c>
      <c r="H24" s="78"/>
      <c r="I24" s="83">
        <v>44196</v>
      </c>
    </row>
    <row r="25" spans="1:9" ht="27" customHeight="1">
      <c r="A25" s="58"/>
      <c r="B25" s="58"/>
      <c r="C25" s="58" t="s">
        <v>339</v>
      </c>
      <c r="D25" s="77" t="s">
        <v>328</v>
      </c>
      <c r="E25" s="55" t="s">
        <v>340</v>
      </c>
      <c r="F25" s="58" t="s">
        <v>339</v>
      </c>
      <c r="G25" s="78" t="s">
        <v>341</v>
      </c>
      <c r="H25" s="78"/>
      <c r="I25" s="55" t="s">
        <v>342</v>
      </c>
    </row>
    <row r="26" spans="1:9" ht="21.75" customHeight="1">
      <c r="A26" s="58"/>
      <c r="B26" s="58"/>
      <c r="C26" s="58"/>
      <c r="D26" s="77" t="s">
        <v>330</v>
      </c>
      <c r="E26" s="55" t="s">
        <v>343</v>
      </c>
      <c r="F26" s="58"/>
      <c r="G26" s="78" t="s">
        <v>332</v>
      </c>
      <c r="H26" s="78"/>
      <c r="I26" s="55"/>
    </row>
    <row r="27" spans="1:9" ht="39.75" customHeight="1">
      <c r="A27" s="58"/>
      <c r="B27" s="58"/>
      <c r="C27" s="58" t="s">
        <v>344</v>
      </c>
      <c r="D27" s="77" t="s">
        <v>285</v>
      </c>
      <c r="E27" s="55" t="s">
        <v>286</v>
      </c>
      <c r="F27" s="58" t="s">
        <v>344</v>
      </c>
      <c r="G27" s="78" t="s">
        <v>285</v>
      </c>
      <c r="H27" s="78"/>
      <c r="I27" s="55" t="s">
        <v>286</v>
      </c>
    </row>
    <row r="28" spans="1:9" ht="33" customHeight="1">
      <c r="A28" s="58"/>
      <c r="B28" s="58"/>
      <c r="C28" s="58" t="s">
        <v>345</v>
      </c>
      <c r="D28" s="77" t="s">
        <v>346</v>
      </c>
      <c r="E28" s="55" t="s">
        <v>337</v>
      </c>
      <c r="F28" s="58" t="s">
        <v>345</v>
      </c>
      <c r="G28" s="78" t="s">
        <v>346</v>
      </c>
      <c r="H28" s="78"/>
      <c r="I28" s="55" t="s">
        <v>337</v>
      </c>
    </row>
    <row r="29" spans="1:9" ht="21.75" customHeight="1">
      <c r="A29" s="58"/>
      <c r="B29" s="58" t="s">
        <v>275</v>
      </c>
      <c r="C29" s="58" t="s">
        <v>275</v>
      </c>
      <c r="D29" s="77" t="s">
        <v>287</v>
      </c>
      <c r="E29" s="55" t="s">
        <v>288</v>
      </c>
      <c r="F29" s="58" t="s">
        <v>275</v>
      </c>
      <c r="G29" s="78" t="s">
        <v>287</v>
      </c>
      <c r="H29" s="78"/>
      <c r="I29" s="55" t="s">
        <v>288</v>
      </c>
    </row>
  </sheetData>
  <sheetProtection/>
  <mergeCells count="51">
    <mergeCell ref="A2:I2"/>
    <mergeCell ref="A3:I3"/>
    <mergeCell ref="A5:C5"/>
    <mergeCell ref="D5:I5"/>
    <mergeCell ref="A6:C6"/>
    <mergeCell ref="D6:I6"/>
    <mergeCell ref="A7:C7"/>
    <mergeCell ref="F7:G7"/>
    <mergeCell ref="H7:I7"/>
    <mergeCell ref="D8:I8"/>
    <mergeCell ref="D9:I9"/>
    <mergeCell ref="B10:D10"/>
    <mergeCell ref="E10:I10"/>
    <mergeCell ref="B11:D11"/>
    <mergeCell ref="E11:I11"/>
    <mergeCell ref="B12:D12"/>
    <mergeCell ref="E12:I12"/>
    <mergeCell ref="B13:D13"/>
    <mergeCell ref="E13:I13"/>
    <mergeCell ref="B14:D14"/>
    <mergeCell ref="E14:I14"/>
    <mergeCell ref="F15:G15"/>
    <mergeCell ref="H15:I15"/>
    <mergeCell ref="F16:G16"/>
    <mergeCell ref="H16:I16"/>
    <mergeCell ref="F17:G17"/>
    <mergeCell ref="H17:I17"/>
    <mergeCell ref="B18:E18"/>
    <mergeCell ref="F18:I18"/>
    <mergeCell ref="B19:E19"/>
    <mergeCell ref="F19:I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A8:A14"/>
    <mergeCell ref="A18:A19"/>
    <mergeCell ref="A20:A29"/>
    <mergeCell ref="B21:B26"/>
    <mergeCell ref="B27:B28"/>
    <mergeCell ref="C21:C22"/>
    <mergeCell ref="C25:C26"/>
    <mergeCell ref="F21:F22"/>
    <mergeCell ref="F25:F26"/>
    <mergeCell ref="A15:C17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workbookViewId="0" topLeftCell="A1">
      <selection activeCell="A6" sqref="A6:A13"/>
    </sheetView>
  </sheetViews>
  <sheetFormatPr defaultColWidth="9.33203125" defaultRowHeight="11.25"/>
  <cols>
    <col min="3" max="3" width="21.33203125" style="0" customWidth="1"/>
    <col min="5" max="5" width="18.66015625" style="0" customWidth="1"/>
    <col min="6" max="6" width="17.16015625" style="0" customWidth="1"/>
    <col min="7" max="7" width="14" style="0" customWidth="1"/>
    <col min="8" max="8" width="14.83203125" style="0" customWidth="1"/>
  </cols>
  <sheetData>
    <row r="1" spans="2:8" ht="15" customHeight="1">
      <c r="B1" s="1"/>
      <c r="C1" s="1"/>
      <c r="D1" s="1"/>
      <c r="E1" s="2"/>
      <c r="F1" s="2"/>
      <c r="G1" s="2"/>
      <c r="H1" s="3" t="s">
        <v>29</v>
      </c>
    </row>
    <row r="2" spans="1:8" ht="20.25">
      <c r="A2" s="4" t="s">
        <v>30</v>
      </c>
      <c r="B2" s="4"/>
      <c r="C2" s="4"/>
      <c r="D2" s="4"/>
      <c r="E2" s="4"/>
      <c r="F2" s="4"/>
      <c r="G2" s="4"/>
      <c r="H2" s="4"/>
    </row>
    <row r="3" spans="1:8" ht="14.25">
      <c r="A3" s="5" t="s">
        <v>347</v>
      </c>
      <c r="B3" s="5"/>
      <c r="C3" s="5"/>
      <c r="D3" s="5"/>
      <c r="E3" s="5"/>
      <c r="F3" s="5"/>
      <c r="G3" s="5"/>
      <c r="H3" s="5"/>
    </row>
    <row r="4" spans="1:8" ht="14.25">
      <c r="A4" s="6"/>
      <c r="B4" s="6"/>
      <c r="C4" s="6"/>
      <c r="D4" s="6"/>
      <c r="E4" s="2"/>
      <c r="F4" s="2"/>
      <c r="G4" s="2"/>
      <c r="H4" s="2"/>
    </row>
    <row r="5" spans="1:8" ht="18" customHeight="1">
      <c r="A5" s="7" t="s">
        <v>348</v>
      </c>
      <c r="B5" s="8"/>
      <c r="C5" s="9"/>
      <c r="D5" s="7" t="s">
        <v>260</v>
      </c>
      <c r="E5" s="8"/>
      <c r="F5" s="8"/>
      <c r="G5" s="8"/>
      <c r="H5" s="9"/>
    </row>
    <row r="6" spans="1:8" ht="14.25">
      <c r="A6" s="10" t="s">
        <v>349</v>
      </c>
      <c r="B6" s="11" t="s">
        <v>350</v>
      </c>
      <c r="C6" s="12"/>
      <c r="D6" s="13" t="s">
        <v>351</v>
      </c>
      <c r="E6" s="14"/>
      <c r="F6" s="15" t="s">
        <v>352</v>
      </c>
      <c r="G6" s="16"/>
      <c r="H6" s="17"/>
    </row>
    <row r="7" spans="1:8" ht="14.25">
      <c r="A7" s="10"/>
      <c r="B7" s="18"/>
      <c r="C7" s="19"/>
      <c r="D7" s="20"/>
      <c r="E7" s="21"/>
      <c r="F7" s="22" t="s">
        <v>353</v>
      </c>
      <c r="G7" s="22" t="s">
        <v>277</v>
      </c>
      <c r="H7" s="22" t="s">
        <v>278</v>
      </c>
    </row>
    <row r="8" spans="1:8" ht="27" customHeight="1">
      <c r="A8" s="10"/>
      <c r="B8" s="7" t="s">
        <v>115</v>
      </c>
      <c r="C8" s="9"/>
      <c r="D8" s="7" t="s">
        <v>354</v>
      </c>
      <c r="E8" s="9"/>
      <c r="F8" s="23">
        <v>240.01</v>
      </c>
      <c r="G8" s="23">
        <v>240.01</v>
      </c>
      <c r="H8" s="23"/>
    </row>
    <row r="9" spans="1:8" ht="24" customHeight="1">
      <c r="A9" s="10"/>
      <c r="B9" s="7" t="s">
        <v>116</v>
      </c>
      <c r="C9" s="9"/>
      <c r="D9" s="7" t="s">
        <v>252</v>
      </c>
      <c r="E9" s="9"/>
      <c r="F9" s="23">
        <v>2.4</v>
      </c>
      <c r="G9" s="23">
        <v>2.4</v>
      </c>
      <c r="H9" s="23"/>
    </row>
    <row r="10" spans="1:8" ht="18" customHeight="1">
      <c r="A10" s="10"/>
      <c r="B10" s="7"/>
      <c r="C10" s="9"/>
      <c r="D10" s="7"/>
      <c r="E10" s="9"/>
      <c r="F10" s="23"/>
      <c r="G10" s="23"/>
      <c r="H10" s="23"/>
    </row>
    <row r="11" spans="1:8" ht="14.25">
      <c r="A11" s="10"/>
      <c r="B11" s="7"/>
      <c r="C11" s="9"/>
      <c r="D11" s="24"/>
      <c r="E11" s="25"/>
      <c r="F11" s="23"/>
      <c r="G11" s="23"/>
      <c r="H11" s="23"/>
    </row>
    <row r="12" spans="1:8" ht="14.25">
      <c r="A12" s="10"/>
      <c r="B12" s="7"/>
      <c r="C12" s="9"/>
      <c r="D12" s="7"/>
      <c r="E12" s="9"/>
      <c r="F12" s="23"/>
      <c r="G12" s="23"/>
      <c r="H12" s="23"/>
    </row>
    <row r="13" spans="1:8" ht="21" customHeight="1">
      <c r="A13" s="10"/>
      <c r="B13" s="7" t="s">
        <v>355</v>
      </c>
      <c r="C13" s="8"/>
      <c r="D13" s="8"/>
      <c r="E13" s="17"/>
      <c r="F13" s="23">
        <v>242.41</v>
      </c>
      <c r="G13" s="23">
        <v>242.41</v>
      </c>
      <c r="H13" s="23"/>
    </row>
    <row r="14" spans="1:8" ht="64.5" customHeight="1">
      <c r="A14" s="26" t="s">
        <v>356</v>
      </c>
      <c r="B14" s="27" t="s">
        <v>357</v>
      </c>
      <c r="C14" s="28"/>
      <c r="D14" s="28"/>
      <c r="E14" s="28"/>
      <c r="F14" s="28"/>
      <c r="G14" s="28"/>
      <c r="H14" s="29"/>
    </row>
    <row r="15" spans="1:8" ht="28.5">
      <c r="A15" s="10" t="s">
        <v>358</v>
      </c>
      <c r="B15" s="22" t="s">
        <v>359</v>
      </c>
      <c r="C15" s="15" t="s">
        <v>324</v>
      </c>
      <c r="D15" s="17"/>
      <c r="E15" s="15" t="s">
        <v>279</v>
      </c>
      <c r="F15" s="30"/>
      <c r="G15" s="8" t="s">
        <v>325</v>
      </c>
      <c r="H15" s="17"/>
    </row>
    <row r="16" spans="1:8" ht="36" customHeight="1">
      <c r="A16" s="22"/>
      <c r="B16" s="22" t="s">
        <v>360</v>
      </c>
      <c r="C16" s="13" t="s">
        <v>327</v>
      </c>
      <c r="D16" s="14"/>
      <c r="E16" s="31" t="s">
        <v>361</v>
      </c>
      <c r="F16" s="32"/>
      <c r="G16" s="33" t="s">
        <v>362</v>
      </c>
      <c r="H16" s="34"/>
    </row>
    <row r="17" spans="1:8" ht="24.75" customHeight="1">
      <c r="A17" s="22"/>
      <c r="B17" s="22"/>
      <c r="C17" s="35"/>
      <c r="D17" s="36"/>
      <c r="E17" s="37" t="s">
        <v>328</v>
      </c>
      <c r="F17" s="38"/>
      <c r="G17" s="7" t="s">
        <v>363</v>
      </c>
      <c r="H17" s="9"/>
    </row>
    <row r="18" spans="1:8" ht="30" customHeight="1">
      <c r="A18" s="22"/>
      <c r="B18" s="22"/>
      <c r="C18" s="39"/>
      <c r="D18" s="40"/>
      <c r="E18" s="31" t="s">
        <v>336</v>
      </c>
      <c r="F18" s="32"/>
      <c r="G18" s="33" t="s">
        <v>362</v>
      </c>
      <c r="H18" s="34"/>
    </row>
    <row r="19" spans="1:8" ht="36" customHeight="1">
      <c r="A19" s="22"/>
      <c r="B19" s="22"/>
      <c r="C19" s="39"/>
      <c r="D19" s="40"/>
      <c r="E19" s="37" t="s">
        <v>364</v>
      </c>
      <c r="F19" s="38"/>
      <c r="G19" s="7" t="s">
        <v>365</v>
      </c>
      <c r="H19" s="9"/>
    </row>
    <row r="20" spans="1:8" ht="21.75" customHeight="1">
      <c r="A20" s="22"/>
      <c r="B20" s="22"/>
      <c r="C20" s="39"/>
      <c r="D20" s="40"/>
      <c r="E20" s="37" t="s">
        <v>366</v>
      </c>
      <c r="F20" s="38"/>
      <c r="G20" s="7" t="s">
        <v>367</v>
      </c>
      <c r="H20" s="9"/>
    </row>
    <row r="21" spans="1:8" ht="24.75" customHeight="1">
      <c r="A21" s="22"/>
      <c r="B21" s="22"/>
      <c r="C21" s="39"/>
      <c r="D21" s="40"/>
      <c r="E21" s="37" t="s">
        <v>368</v>
      </c>
      <c r="F21" s="38"/>
      <c r="G21" s="7" t="s">
        <v>369</v>
      </c>
      <c r="H21" s="9"/>
    </row>
    <row r="22" spans="1:8" ht="24" customHeight="1">
      <c r="A22" s="22"/>
      <c r="B22" s="22"/>
      <c r="C22" s="20"/>
      <c r="D22" s="21"/>
      <c r="E22" s="37" t="s">
        <v>330</v>
      </c>
      <c r="F22" s="38"/>
      <c r="G22" s="7" t="s">
        <v>331</v>
      </c>
      <c r="H22" s="9"/>
    </row>
    <row r="23" spans="1:8" ht="27" customHeight="1">
      <c r="A23" s="22"/>
      <c r="B23" s="22"/>
      <c r="C23" s="11" t="s">
        <v>333</v>
      </c>
      <c r="D23" s="12"/>
      <c r="E23" s="31" t="s">
        <v>334</v>
      </c>
      <c r="F23" s="32"/>
      <c r="G23" s="41">
        <v>1</v>
      </c>
      <c r="H23" s="34"/>
    </row>
    <row r="24" spans="1:8" ht="24" customHeight="1">
      <c r="A24" s="22"/>
      <c r="B24" s="22"/>
      <c r="C24" s="11" t="s">
        <v>335</v>
      </c>
      <c r="D24" s="12"/>
      <c r="E24" s="31" t="s">
        <v>370</v>
      </c>
      <c r="F24" s="32"/>
      <c r="G24" s="42">
        <v>44561</v>
      </c>
      <c r="H24" s="34"/>
    </row>
    <row r="25" spans="1:8" ht="30.75" customHeight="1">
      <c r="A25" s="22"/>
      <c r="B25" s="22"/>
      <c r="C25" s="11" t="s">
        <v>339</v>
      </c>
      <c r="D25" s="12"/>
      <c r="E25" s="31" t="s">
        <v>371</v>
      </c>
      <c r="F25" s="32"/>
      <c r="G25" s="7" t="s">
        <v>372</v>
      </c>
      <c r="H25" s="17"/>
    </row>
    <row r="26" spans="1:8" ht="51.75" customHeight="1">
      <c r="A26" s="22"/>
      <c r="B26" s="22" t="s">
        <v>373</v>
      </c>
      <c r="C26" s="11" t="s">
        <v>344</v>
      </c>
      <c r="D26" s="12"/>
      <c r="E26" s="31" t="s">
        <v>374</v>
      </c>
      <c r="F26" s="32"/>
      <c r="G26" s="33" t="s">
        <v>375</v>
      </c>
      <c r="H26" s="34"/>
    </row>
    <row r="27" spans="1:8" ht="36.75" customHeight="1">
      <c r="A27" s="22"/>
      <c r="B27" s="22"/>
      <c r="C27" s="11" t="s">
        <v>345</v>
      </c>
      <c r="D27" s="12"/>
      <c r="E27" s="31" t="s">
        <v>376</v>
      </c>
      <c r="F27" s="32"/>
      <c r="G27" s="33" t="s">
        <v>337</v>
      </c>
      <c r="H27" s="34"/>
    </row>
    <row r="28" spans="1:8" ht="37.5" customHeight="1">
      <c r="A28" s="22"/>
      <c r="B28" s="10" t="s">
        <v>377</v>
      </c>
      <c r="C28" s="10" t="s">
        <v>275</v>
      </c>
      <c r="D28" s="10"/>
      <c r="E28" s="43" t="s">
        <v>378</v>
      </c>
      <c r="F28" s="44"/>
      <c r="G28" s="33" t="s">
        <v>379</v>
      </c>
      <c r="H28" s="34"/>
    </row>
  </sheetData>
  <sheetProtection/>
  <mergeCells count="5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E13"/>
    <mergeCell ref="B14:H14"/>
    <mergeCell ref="C15:D15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A6:A13"/>
    <mergeCell ref="A15:A28"/>
    <mergeCell ref="B16:B25"/>
    <mergeCell ref="B26:B27"/>
    <mergeCell ref="B6:C7"/>
    <mergeCell ref="D6:E7"/>
    <mergeCell ref="C16:D22"/>
  </mergeCells>
  <printOptions/>
  <pageMargins left="0.7" right="0.7" top="0.75" bottom="0.75" header="0.3" footer="0.3"/>
  <pageSetup fitToHeight="1" fitToWidth="1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showGridLines="0" showZeros="0" workbookViewId="0" topLeftCell="A25">
      <selection activeCell="P12" sqref="P12"/>
    </sheetView>
  </sheetViews>
  <sheetFormatPr defaultColWidth="9.33203125" defaultRowHeight="11.25"/>
  <cols>
    <col min="1" max="1" width="35.83203125" style="0" customWidth="1"/>
    <col min="2" max="2" width="17.16015625" style="0" customWidth="1"/>
    <col min="3" max="3" width="35.83203125" style="0" customWidth="1"/>
    <col min="4" max="4" width="18" style="0" customWidth="1"/>
    <col min="5" max="7" width="8.66015625" style="0" customWidth="1"/>
  </cols>
  <sheetData>
    <row r="1" spans="1:4" ht="20.25" customHeight="1">
      <c r="A1" s="218"/>
      <c r="B1" s="218"/>
      <c r="C1" s="218"/>
      <c r="D1" s="142" t="s">
        <v>1</v>
      </c>
    </row>
    <row r="2" spans="1:4" ht="20.25" customHeight="1">
      <c r="A2" s="118" t="s">
        <v>2</v>
      </c>
      <c r="B2" s="118"/>
      <c r="C2" s="118"/>
      <c r="D2" s="118"/>
    </row>
    <row r="3" spans="1:4" ht="20.25" customHeight="1">
      <c r="A3" s="219" t="s">
        <v>31</v>
      </c>
      <c r="B3" s="219"/>
      <c r="C3" s="140"/>
      <c r="D3" s="121" t="s">
        <v>32</v>
      </c>
    </row>
    <row r="4" spans="1:4" ht="20.25" customHeight="1">
      <c r="A4" s="220" t="s">
        <v>33</v>
      </c>
      <c r="B4" s="221"/>
      <c r="C4" s="220" t="s">
        <v>34</v>
      </c>
      <c r="D4" s="221"/>
    </row>
    <row r="5" spans="1:4" ht="20.25" customHeight="1">
      <c r="A5" s="223" t="s">
        <v>35</v>
      </c>
      <c r="B5" s="223" t="s">
        <v>36</v>
      </c>
      <c r="C5" s="223" t="s">
        <v>35</v>
      </c>
      <c r="D5" s="225" t="s">
        <v>36</v>
      </c>
    </row>
    <row r="6" spans="1:4" ht="20.25" customHeight="1">
      <c r="A6" s="228" t="s">
        <v>37</v>
      </c>
      <c r="B6" s="271">
        <v>242.41</v>
      </c>
      <c r="C6" s="228" t="s">
        <v>38</v>
      </c>
      <c r="D6" s="271"/>
    </row>
    <row r="7" spans="1:4" ht="20.25" customHeight="1">
      <c r="A7" s="228" t="s">
        <v>39</v>
      </c>
      <c r="B7" s="227">
        <v>0</v>
      </c>
      <c r="C7" s="228" t="s">
        <v>40</v>
      </c>
      <c r="D7" s="271">
        <v>0</v>
      </c>
    </row>
    <row r="8" spans="1:4" ht="20.25" customHeight="1">
      <c r="A8" s="226" t="s">
        <v>41</v>
      </c>
      <c r="B8" s="271">
        <v>0</v>
      </c>
      <c r="C8" s="230" t="s">
        <v>42</v>
      </c>
      <c r="D8" s="271">
        <v>0</v>
      </c>
    </row>
    <row r="9" spans="1:4" ht="20.25" customHeight="1">
      <c r="A9" s="228" t="s">
        <v>43</v>
      </c>
      <c r="B9" s="272">
        <v>0</v>
      </c>
      <c r="C9" s="228" t="s">
        <v>44</v>
      </c>
      <c r="D9" s="271">
        <v>0</v>
      </c>
    </row>
    <row r="10" spans="1:4" ht="20.25" customHeight="1">
      <c r="A10" s="228" t="s">
        <v>45</v>
      </c>
      <c r="B10" s="271">
        <v>0</v>
      </c>
      <c r="C10" s="228" t="s">
        <v>46</v>
      </c>
      <c r="D10" s="271"/>
    </row>
    <row r="11" spans="1:4" ht="20.25" customHeight="1">
      <c r="A11" s="228" t="s">
        <v>47</v>
      </c>
      <c r="B11" s="271">
        <v>0</v>
      </c>
      <c r="C11" s="228" t="s">
        <v>48</v>
      </c>
      <c r="D11" s="271">
        <v>0</v>
      </c>
    </row>
    <row r="12" spans="1:4" ht="20.25" customHeight="1">
      <c r="A12" s="228"/>
      <c r="B12" s="271"/>
      <c r="C12" s="228" t="s">
        <v>49</v>
      </c>
      <c r="D12" s="271">
        <v>192.31</v>
      </c>
    </row>
    <row r="13" spans="1:4" ht="20.25" customHeight="1">
      <c r="A13" s="231"/>
      <c r="B13" s="271"/>
      <c r="C13" s="228" t="s">
        <v>50</v>
      </c>
      <c r="D13" s="271">
        <v>21.46</v>
      </c>
    </row>
    <row r="14" spans="1:4" ht="20.25" customHeight="1">
      <c r="A14" s="231"/>
      <c r="B14" s="271"/>
      <c r="C14" s="228" t="s">
        <v>51</v>
      </c>
      <c r="D14" s="271"/>
    </row>
    <row r="15" spans="1:4" ht="20.25" customHeight="1">
      <c r="A15" s="231"/>
      <c r="B15" s="271"/>
      <c r="C15" s="228" t="s">
        <v>52</v>
      </c>
      <c r="D15" s="271">
        <v>0</v>
      </c>
    </row>
    <row r="16" spans="1:4" ht="20.25" customHeight="1">
      <c r="A16" s="231"/>
      <c r="B16" s="271"/>
      <c r="C16" s="228" t="s">
        <v>53</v>
      </c>
      <c r="D16" s="271">
        <v>0</v>
      </c>
    </row>
    <row r="17" spans="1:4" ht="20.25" customHeight="1">
      <c r="A17" s="231"/>
      <c r="B17" s="271"/>
      <c r="C17" s="228" t="s">
        <v>54</v>
      </c>
      <c r="D17" s="271">
        <v>0</v>
      </c>
    </row>
    <row r="18" spans="1:4" ht="20.25" customHeight="1">
      <c r="A18" s="231"/>
      <c r="B18" s="271"/>
      <c r="C18" s="228" t="s">
        <v>55</v>
      </c>
      <c r="D18" s="271">
        <v>0</v>
      </c>
    </row>
    <row r="19" spans="1:4" ht="20.25" customHeight="1">
      <c r="A19" s="231"/>
      <c r="B19" s="271"/>
      <c r="C19" s="228" t="s">
        <v>56</v>
      </c>
      <c r="D19" s="271">
        <v>0</v>
      </c>
    </row>
    <row r="20" spans="1:4" ht="20.25" customHeight="1">
      <c r="A20" s="231"/>
      <c r="B20" s="271"/>
      <c r="C20" s="228" t="s">
        <v>57</v>
      </c>
      <c r="D20" s="271">
        <v>0</v>
      </c>
    </row>
    <row r="21" spans="1:4" ht="20.25" customHeight="1">
      <c r="A21" s="231"/>
      <c r="B21" s="271"/>
      <c r="C21" s="228" t="s">
        <v>58</v>
      </c>
      <c r="D21" s="271">
        <v>0</v>
      </c>
    </row>
    <row r="22" spans="1:4" ht="20.25" customHeight="1">
      <c r="A22" s="231"/>
      <c r="B22" s="271"/>
      <c r="C22" s="228" t="s">
        <v>59</v>
      </c>
      <c r="D22" s="271">
        <v>0</v>
      </c>
    </row>
    <row r="23" spans="1:4" ht="20.25" customHeight="1">
      <c r="A23" s="231"/>
      <c r="B23" s="271"/>
      <c r="C23" s="228" t="s">
        <v>60</v>
      </c>
      <c r="D23" s="271">
        <v>0</v>
      </c>
    </row>
    <row r="24" spans="1:4" ht="20.25" customHeight="1">
      <c r="A24" s="231"/>
      <c r="B24" s="271"/>
      <c r="C24" s="228" t="s">
        <v>61</v>
      </c>
      <c r="D24" s="271">
        <v>28.64</v>
      </c>
    </row>
    <row r="25" spans="1:4" ht="20.25" customHeight="1">
      <c r="A25" s="228"/>
      <c r="B25" s="271"/>
      <c r="C25" s="228" t="s">
        <v>62</v>
      </c>
      <c r="D25" s="271">
        <v>0</v>
      </c>
    </row>
    <row r="26" spans="1:4" ht="20.25" customHeight="1">
      <c r="A26" s="228" t="s">
        <v>63</v>
      </c>
      <c r="B26" s="271"/>
      <c r="C26" s="228" t="s">
        <v>64</v>
      </c>
      <c r="D26" s="271">
        <v>0</v>
      </c>
    </row>
    <row r="27" spans="1:4" ht="20.25" customHeight="1">
      <c r="A27" s="228"/>
      <c r="B27" s="271"/>
      <c r="C27" s="228" t="s">
        <v>65</v>
      </c>
      <c r="D27" s="271">
        <v>0</v>
      </c>
    </row>
    <row r="28" spans="1:4" ht="20.25" customHeight="1">
      <c r="A28" s="228"/>
      <c r="B28" s="271"/>
      <c r="C28" s="228" t="s">
        <v>66</v>
      </c>
      <c r="D28" s="271">
        <v>0</v>
      </c>
    </row>
    <row r="29" spans="1:4" ht="20.25" customHeight="1">
      <c r="A29" s="228"/>
      <c r="B29" s="271"/>
      <c r="C29" s="228" t="s">
        <v>67</v>
      </c>
      <c r="D29" s="271">
        <v>0</v>
      </c>
    </row>
    <row r="30" spans="1:4" ht="20.25" customHeight="1">
      <c r="A30" s="228"/>
      <c r="B30" s="271"/>
      <c r="C30" s="228" t="s">
        <v>68</v>
      </c>
      <c r="D30" s="271">
        <v>0</v>
      </c>
    </row>
    <row r="31" spans="1:4" ht="20.25" customHeight="1">
      <c r="A31" s="228"/>
      <c r="B31" s="271"/>
      <c r="C31" s="228" t="s">
        <v>69</v>
      </c>
      <c r="D31" s="271">
        <v>0</v>
      </c>
    </row>
    <row r="32" spans="1:4" ht="20.25" customHeight="1">
      <c r="A32" s="239" t="s">
        <v>70</v>
      </c>
      <c r="B32" s="273">
        <f>SUM(B6:B31)</f>
        <v>242.41</v>
      </c>
      <c r="C32" s="239" t="s">
        <v>71</v>
      </c>
      <c r="D32" s="273">
        <f>SUM(D6:D31)</f>
        <v>242.41000000000003</v>
      </c>
    </row>
    <row r="33" spans="1:4" ht="20.25" customHeight="1">
      <c r="A33" s="228" t="s">
        <v>72</v>
      </c>
      <c r="B33" s="271">
        <v>0</v>
      </c>
      <c r="C33" s="228" t="s">
        <v>73</v>
      </c>
      <c r="D33" s="271">
        <v>0</v>
      </c>
    </row>
    <row r="34" spans="1:4" ht="20.25" customHeight="1">
      <c r="A34" s="228" t="s">
        <v>74</v>
      </c>
      <c r="B34" s="271"/>
      <c r="C34" s="228" t="s">
        <v>75</v>
      </c>
      <c r="D34" s="271">
        <v>0</v>
      </c>
    </row>
    <row r="35" spans="1:4" ht="20.25" customHeight="1">
      <c r="A35" s="228"/>
      <c r="B35" s="271"/>
      <c r="C35" s="228" t="s">
        <v>76</v>
      </c>
      <c r="D35" s="271">
        <v>0</v>
      </c>
    </row>
    <row r="36" spans="1:4" ht="20.25" customHeight="1">
      <c r="A36" s="239" t="s">
        <v>77</v>
      </c>
      <c r="B36" s="274">
        <f>SUM(B32:B34)</f>
        <v>242.41</v>
      </c>
      <c r="C36" s="239" t="s">
        <v>78</v>
      </c>
      <c r="D36" s="273">
        <f>SUM(D32,D33,D35)</f>
        <v>242.41000000000003</v>
      </c>
    </row>
    <row r="37" spans="1:4" ht="20.25" customHeight="1">
      <c r="A37" s="275"/>
      <c r="B37" s="276"/>
      <c r="C37" s="277"/>
      <c r="D37" s="218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" fitToWidth="1" horizontalDpi="600" verticalDpi="600" orientation="portrait" paperSize="9" scale="47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 topLeftCell="A1">
      <selection activeCell="E8" sqref="E8:E10"/>
    </sheetView>
  </sheetViews>
  <sheetFormatPr defaultColWidth="9.33203125" defaultRowHeight="11.25"/>
  <cols>
    <col min="1" max="2" width="4.83203125" style="0" customWidth="1"/>
    <col min="3" max="3" width="4.5" style="0" customWidth="1"/>
    <col min="4" max="4" width="9.16015625" style="0" customWidth="1"/>
    <col min="5" max="5" width="34.16015625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211"/>
      <c r="T1" s="269" t="s">
        <v>3</v>
      </c>
    </row>
    <row r="2" spans="1:20" ht="19.5" customHeight="1">
      <c r="A2" s="118" t="s">
        <v>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19.5" customHeight="1">
      <c r="A3" s="119" t="s">
        <v>31</v>
      </c>
      <c r="B3" s="119"/>
      <c r="C3" s="119"/>
      <c r="D3" s="119"/>
      <c r="E3" s="119"/>
      <c r="F3" s="143"/>
      <c r="G3" s="143"/>
      <c r="H3" s="143"/>
      <c r="I3" s="143"/>
      <c r="J3" s="200"/>
      <c r="K3" s="200"/>
      <c r="L3" s="200"/>
      <c r="M3" s="200"/>
      <c r="N3" s="200"/>
      <c r="O3" s="200"/>
      <c r="P3" s="200"/>
      <c r="Q3" s="200"/>
      <c r="R3" s="200"/>
      <c r="S3" s="187"/>
      <c r="T3" s="121" t="s">
        <v>32</v>
      </c>
    </row>
    <row r="4" spans="1:20" ht="19.5" customHeight="1">
      <c r="A4" s="122" t="s">
        <v>79</v>
      </c>
      <c r="B4" s="123"/>
      <c r="C4" s="123"/>
      <c r="D4" s="123"/>
      <c r="E4" s="124"/>
      <c r="F4" s="261" t="s">
        <v>80</v>
      </c>
      <c r="G4" s="126" t="s">
        <v>81</v>
      </c>
      <c r="H4" s="129" t="s">
        <v>82</v>
      </c>
      <c r="I4" s="129" t="s">
        <v>83</v>
      </c>
      <c r="J4" s="129" t="s">
        <v>84</v>
      </c>
      <c r="K4" s="129" t="s">
        <v>85</v>
      </c>
      <c r="L4" s="129"/>
      <c r="M4" s="262" t="s">
        <v>86</v>
      </c>
      <c r="N4" s="263" t="s">
        <v>87</v>
      </c>
      <c r="O4" s="264"/>
      <c r="P4" s="264"/>
      <c r="Q4" s="264"/>
      <c r="R4" s="270"/>
      <c r="S4" s="261" t="s">
        <v>88</v>
      </c>
      <c r="T4" s="129" t="s">
        <v>89</v>
      </c>
    </row>
    <row r="5" spans="1:20" ht="19.5" customHeight="1">
      <c r="A5" s="122" t="s">
        <v>90</v>
      </c>
      <c r="B5" s="123"/>
      <c r="C5" s="124"/>
      <c r="D5" s="176" t="s">
        <v>91</v>
      </c>
      <c r="E5" s="128" t="s">
        <v>92</v>
      </c>
      <c r="F5" s="129"/>
      <c r="G5" s="126"/>
      <c r="H5" s="129"/>
      <c r="I5" s="129"/>
      <c r="J5" s="129"/>
      <c r="K5" s="265" t="s">
        <v>93</v>
      </c>
      <c r="L5" s="129" t="s">
        <v>94</v>
      </c>
      <c r="M5" s="266"/>
      <c r="N5" s="193" t="s">
        <v>95</v>
      </c>
      <c r="O5" s="193" t="s">
        <v>96</v>
      </c>
      <c r="P5" s="193" t="s">
        <v>97</v>
      </c>
      <c r="Q5" s="193" t="s">
        <v>98</v>
      </c>
      <c r="R5" s="193" t="s">
        <v>99</v>
      </c>
      <c r="S5" s="129"/>
      <c r="T5" s="129"/>
    </row>
    <row r="6" spans="1:20" ht="30.75" customHeight="1">
      <c r="A6" s="131" t="s">
        <v>100</v>
      </c>
      <c r="B6" s="130" t="s">
        <v>101</v>
      </c>
      <c r="C6" s="132" t="s">
        <v>102</v>
      </c>
      <c r="D6" s="134"/>
      <c r="E6" s="134"/>
      <c r="F6" s="135"/>
      <c r="G6" s="136"/>
      <c r="H6" s="135"/>
      <c r="I6" s="135"/>
      <c r="J6" s="135"/>
      <c r="K6" s="267"/>
      <c r="L6" s="135"/>
      <c r="M6" s="268"/>
      <c r="N6" s="135"/>
      <c r="O6" s="135"/>
      <c r="P6" s="135"/>
      <c r="Q6" s="135"/>
      <c r="R6" s="135"/>
      <c r="S6" s="135"/>
      <c r="T6" s="135"/>
    </row>
    <row r="7" spans="1:20" ht="15" customHeight="1">
      <c r="A7" s="137" t="s">
        <v>63</v>
      </c>
      <c r="B7" s="137" t="s">
        <v>63</v>
      </c>
      <c r="C7" s="137" t="s">
        <v>63</v>
      </c>
      <c r="D7" s="137" t="s">
        <v>63</v>
      </c>
      <c r="E7" s="181" t="s">
        <v>103</v>
      </c>
      <c r="F7" s="210">
        <v>242.41</v>
      </c>
      <c r="G7" s="210"/>
      <c r="H7" s="210">
        <v>242.41</v>
      </c>
      <c r="I7" s="210">
        <v>0</v>
      </c>
      <c r="J7" s="216">
        <v>0</v>
      </c>
      <c r="K7" s="139">
        <v>0</v>
      </c>
      <c r="L7" s="155">
        <v>0</v>
      </c>
      <c r="M7" s="138">
        <v>0</v>
      </c>
      <c r="N7" s="139">
        <f>SUM(O7:R7)</f>
        <v>0</v>
      </c>
      <c r="O7" s="155">
        <v>0</v>
      </c>
      <c r="P7" s="155">
        <v>0</v>
      </c>
      <c r="Q7" s="155">
        <v>0</v>
      </c>
      <c r="R7" s="138">
        <v>0</v>
      </c>
      <c r="S7" s="139">
        <v>0</v>
      </c>
      <c r="T7" s="138">
        <v>0</v>
      </c>
    </row>
    <row r="8" spans="1:20" ht="15" customHeight="1">
      <c r="A8" s="164" t="s">
        <v>104</v>
      </c>
      <c r="B8" s="164" t="s">
        <v>105</v>
      </c>
      <c r="C8" s="164" t="s">
        <v>106</v>
      </c>
      <c r="D8" s="164" t="s">
        <v>107</v>
      </c>
      <c r="E8" s="168" t="s">
        <v>108</v>
      </c>
      <c r="F8" s="169">
        <v>192.31</v>
      </c>
      <c r="G8" s="169"/>
      <c r="H8" s="169">
        <v>192.31</v>
      </c>
      <c r="I8" s="169"/>
      <c r="J8" s="169"/>
      <c r="K8" s="168"/>
      <c r="L8" s="168"/>
      <c r="M8" s="168"/>
      <c r="N8" s="168"/>
      <c r="O8" s="168"/>
      <c r="P8" s="168"/>
      <c r="Q8" s="168"/>
      <c r="R8" s="168"/>
      <c r="S8" s="168"/>
      <c r="T8" s="168"/>
    </row>
    <row r="9" spans="1:20" ht="15" customHeight="1">
      <c r="A9" s="164" t="s">
        <v>109</v>
      </c>
      <c r="B9" s="164" t="s">
        <v>110</v>
      </c>
      <c r="C9" s="164" t="s">
        <v>110</v>
      </c>
      <c r="D9" s="164" t="s">
        <v>107</v>
      </c>
      <c r="E9" s="168" t="s">
        <v>111</v>
      </c>
      <c r="F9" s="169">
        <v>21.46</v>
      </c>
      <c r="G9" s="169"/>
      <c r="H9" s="169">
        <v>21.46</v>
      </c>
      <c r="I9" s="169"/>
      <c r="J9" s="169"/>
      <c r="K9" s="168"/>
      <c r="L9" s="168"/>
      <c r="M9" s="168"/>
      <c r="N9" s="168"/>
      <c r="O9" s="168"/>
      <c r="P9" s="168"/>
      <c r="Q9" s="168"/>
      <c r="R9" s="168"/>
      <c r="S9" s="168"/>
      <c r="T9" s="168"/>
    </row>
    <row r="10" spans="1:20" ht="15" customHeight="1">
      <c r="A10" s="164" t="s">
        <v>112</v>
      </c>
      <c r="B10" s="164" t="s">
        <v>113</v>
      </c>
      <c r="C10" s="164" t="s">
        <v>105</v>
      </c>
      <c r="D10" s="164" t="s">
        <v>107</v>
      </c>
      <c r="E10" s="168" t="s">
        <v>114</v>
      </c>
      <c r="F10" s="169">
        <v>28.64</v>
      </c>
      <c r="G10" s="169"/>
      <c r="H10" s="169">
        <v>28.64</v>
      </c>
      <c r="I10" s="169"/>
      <c r="J10" s="169"/>
      <c r="K10" s="168"/>
      <c r="L10" s="168"/>
      <c r="M10" s="168"/>
      <c r="N10" s="168"/>
      <c r="O10" s="168"/>
      <c r="P10" s="168"/>
      <c r="Q10" s="168"/>
      <c r="R10" s="168"/>
      <c r="S10" s="168"/>
      <c r="T10" s="168"/>
    </row>
    <row r="11" spans="1:20" ht="15" customHeight="1">
      <c r="A11" s="164"/>
      <c r="B11" s="164"/>
      <c r="C11" s="164"/>
      <c r="D11" s="164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</row>
    <row r="12" spans="1:20" ht="15" customHeight="1">
      <c r="A12" s="164"/>
      <c r="B12" s="164"/>
      <c r="C12" s="164"/>
      <c r="D12" s="164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</row>
    <row r="13" spans="1:20" ht="15" customHeight="1">
      <c r="A13" s="164"/>
      <c r="B13" s="164"/>
      <c r="C13" s="164"/>
      <c r="D13" s="164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</row>
    <row r="14" spans="1:20" ht="15" customHeight="1">
      <c r="A14" s="164"/>
      <c r="B14" s="164"/>
      <c r="C14" s="164"/>
      <c r="D14" s="164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</row>
    <row r="15" spans="1:20" ht="15" customHeight="1">
      <c r="A15" s="164"/>
      <c r="B15" s="164"/>
      <c r="C15" s="164"/>
      <c r="D15" s="164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</row>
    <row r="16" spans="1:20" ht="15" customHeight="1">
      <c r="A16" s="168"/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</row>
    <row r="17" spans="1:20" ht="15" customHeight="1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</row>
    <row r="18" spans="1:20" ht="15" customHeight="1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</row>
    <row r="19" spans="1:20" ht="15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</row>
    <row r="20" spans="1:20" ht="15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</row>
    <row r="21" spans="1:20" ht="1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</row>
    <row r="22" spans="1:20" ht="15" customHeigh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</row>
    <row r="23" spans="1:20" ht="15" customHeight="1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</row>
    <row r="24" spans="1:20" ht="15" customHeight="1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" fitToWidth="1" horizontalDpi="600" verticalDpi="600" orientation="landscape" paperSize="9" scale="6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GridLines="0" showZeros="0" workbookViewId="0" topLeftCell="A1">
      <selection activeCell="G7" sqref="G7"/>
    </sheetView>
  </sheetViews>
  <sheetFormatPr defaultColWidth="9.33203125" defaultRowHeight="11.25"/>
  <cols>
    <col min="1" max="1" width="5" style="0" customWidth="1"/>
    <col min="2" max="3" width="4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40"/>
      <c r="B1" s="243"/>
      <c r="C1" s="243"/>
      <c r="D1" s="243"/>
      <c r="E1" s="243"/>
      <c r="F1" s="243"/>
      <c r="G1" s="243"/>
      <c r="H1" s="243"/>
      <c r="I1" s="243"/>
      <c r="J1" s="259" t="s">
        <v>5</v>
      </c>
    </row>
    <row r="2" spans="1:10" ht="19.5" customHeight="1">
      <c r="A2" s="118" t="s">
        <v>6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19.5" customHeight="1">
      <c r="A3" s="219" t="s">
        <v>31</v>
      </c>
      <c r="B3" s="219"/>
      <c r="C3" s="219"/>
      <c r="D3" s="219"/>
      <c r="E3" s="219"/>
      <c r="F3" s="244"/>
      <c r="G3" s="244"/>
      <c r="H3" s="244"/>
      <c r="I3" s="244"/>
      <c r="J3" s="121" t="s">
        <v>32</v>
      </c>
    </row>
    <row r="4" spans="1:10" ht="19.5" customHeight="1">
      <c r="A4" s="220" t="s">
        <v>79</v>
      </c>
      <c r="B4" s="245"/>
      <c r="C4" s="245"/>
      <c r="D4" s="245"/>
      <c r="E4" s="221"/>
      <c r="F4" s="246" t="s">
        <v>80</v>
      </c>
      <c r="G4" s="247" t="s">
        <v>115</v>
      </c>
      <c r="H4" s="248" t="s">
        <v>116</v>
      </c>
      <c r="I4" s="248" t="s">
        <v>117</v>
      </c>
      <c r="J4" s="253" t="s">
        <v>118</v>
      </c>
    </row>
    <row r="5" spans="1:10" ht="19.5" customHeight="1">
      <c r="A5" s="220" t="s">
        <v>90</v>
      </c>
      <c r="B5" s="245"/>
      <c r="C5" s="221"/>
      <c r="D5" s="249" t="s">
        <v>91</v>
      </c>
      <c r="E5" s="250" t="s">
        <v>92</v>
      </c>
      <c r="F5" s="247"/>
      <c r="G5" s="247"/>
      <c r="H5" s="248"/>
      <c r="I5" s="248"/>
      <c r="J5" s="253"/>
    </row>
    <row r="6" spans="1:10" ht="15" customHeight="1">
      <c r="A6" s="251" t="s">
        <v>100</v>
      </c>
      <c r="B6" s="251" t="s">
        <v>101</v>
      </c>
      <c r="C6" s="252" t="s">
        <v>102</v>
      </c>
      <c r="D6" s="253"/>
      <c r="E6" s="254"/>
      <c r="F6" s="247"/>
      <c r="G6" s="247"/>
      <c r="H6" s="248"/>
      <c r="I6" s="248"/>
      <c r="J6" s="253"/>
    </row>
    <row r="7" spans="1:10" ht="19.5" customHeight="1">
      <c r="A7" s="255" t="s">
        <v>63</v>
      </c>
      <c r="B7" s="255" t="s">
        <v>63</v>
      </c>
      <c r="C7" s="255" t="s">
        <v>63</v>
      </c>
      <c r="D7" s="256" t="s">
        <v>63</v>
      </c>
      <c r="E7" s="257" t="s">
        <v>119</v>
      </c>
      <c r="F7" s="258">
        <f>SUM(G7:J7)</f>
        <v>242.41</v>
      </c>
      <c r="G7" s="258">
        <v>240.01</v>
      </c>
      <c r="H7" s="258">
        <v>2.4</v>
      </c>
      <c r="I7" s="258">
        <v>0</v>
      </c>
      <c r="J7" s="260">
        <v>0</v>
      </c>
    </row>
    <row r="8" spans="1:10" ht="15" customHeight="1">
      <c r="A8" s="164" t="s">
        <v>104</v>
      </c>
      <c r="B8" s="164" t="s">
        <v>105</v>
      </c>
      <c r="C8" s="164" t="s">
        <v>106</v>
      </c>
      <c r="D8" s="164" t="s">
        <v>107</v>
      </c>
      <c r="E8" s="168" t="s">
        <v>108</v>
      </c>
      <c r="F8" s="169">
        <v>192.31</v>
      </c>
      <c r="G8" s="169">
        <v>189.91</v>
      </c>
      <c r="H8" s="169">
        <v>2.4</v>
      </c>
      <c r="I8" s="169"/>
      <c r="J8" s="169"/>
    </row>
    <row r="9" spans="1:10" ht="15" customHeight="1">
      <c r="A9" s="164" t="s">
        <v>109</v>
      </c>
      <c r="B9" s="164" t="s">
        <v>110</v>
      </c>
      <c r="C9" s="164" t="s">
        <v>110</v>
      </c>
      <c r="D9" s="164" t="s">
        <v>107</v>
      </c>
      <c r="E9" s="168" t="s">
        <v>111</v>
      </c>
      <c r="F9" s="169">
        <v>21.46</v>
      </c>
      <c r="G9" s="169">
        <v>21.46</v>
      </c>
      <c r="H9" s="169"/>
      <c r="I9" s="169"/>
      <c r="J9" s="169"/>
    </row>
    <row r="10" spans="1:10" ht="15" customHeight="1">
      <c r="A10" s="164" t="s">
        <v>112</v>
      </c>
      <c r="B10" s="164" t="s">
        <v>113</v>
      </c>
      <c r="C10" s="164" t="s">
        <v>105</v>
      </c>
      <c r="D10" s="164" t="s">
        <v>107</v>
      </c>
      <c r="E10" s="168" t="s">
        <v>114</v>
      </c>
      <c r="F10" s="169">
        <v>28.64</v>
      </c>
      <c r="G10" s="169">
        <v>28.64</v>
      </c>
      <c r="H10" s="169"/>
      <c r="I10" s="169"/>
      <c r="J10" s="169"/>
    </row>
    <row r="11" spans="1:10" ht="15" customHeight="1">
      <c r="A11" s="168"/>
      <c r="B11" s="168"/>
      <c r="C11" s="168"/>
      <c r="D11" s="168"/>
      <c r="E11" s="168"/>
      <c r="F11" s="168"/>
      <c r="G11" s="168"/>
      <c r="H11" s="168"/>
      <c r="I11" s="168"/>
      <c r="J11" s="168"/>
    </row>
    <row r="12" spans="1:10" ht="15" customHeight="1">
      <c r="A12" s="168"/>
      <c r="B12" s="168"/>
      <c r="C12" s="168"/>
      <c r="D12" s="168"/>
      <c r="E12" s="168"/>
      <c r="F12" s="168"/>
      <c r="G12" s="168"/>
      <c r="H12" s="168"/>
      <c r="I12" s="168"/>
      <c r="J12" s="168"/>
    </row>
    <row r="13" spans="1:10" ht="15" customHeight="1">
      <c r="A13" s="168"/>
      <c r="B13" s="168"/>
      <c r="C13" s="168"/>
      <c r="D13" s="168"/>
      <c r="E13" s="168"/>
      <c r="F13" s="168"/>
      <c r="G13" s="168"/>
      <c r="H13" s="168"/>
      <c r="I13" s="168"/>
      <c r="J13" s="168"/>
    </row>
    <row r="14" spans="1:10" ht="15" customHeight="1">
      <c r="A14" s="168"/>
      <c r="B14" s="168"/>
      <c r="C14" s="168"/>
      <c r="D14" s="168"/>
      <c r="E14" s="168"/>
      <c r="F14" s="168"/>
      <c r="G14" s="168"/>
      <c r="H14" s="168"/>
      <c r="I14" s="168"/>
      <c r="J14" s="168"/>
    </row>
    <row r="15" spans="1:10" ht="15" customHeight="1">
      <c r="A15" s="168"/>
      <c r="B15" s="168"/>
      <c r="C15" s="168"/>
      <c r="D15" s="168"/>
      <c r="E15" s="168"/>
      <c r="F15" s="168"/>
      <c r="G15" s="168"/>
      <c r="H15" s="168"/>
      <c r="I15" s="168"/>
      <c r="J15" s="168"/>
    </row>
    <row r="16" spans="1:10" ht="15" customHeight="1">
      <c r="A16" s="168"/>
      <c r="B16" s="168"/>
      <c r="C16" s="168"/>
      <c r="D16" s="168"/>
      <c r="E16" s="168"/>
      <c r="F16" s="168"/>
      <c r="G16" s="168"/>
      <c r="H16" s="168"/>
      <c r="I16" s="168"/>
      <c r="J16" s="168"/>
    </row>
    <row r="17" spans="1:10" ht="15" customHeight="1">
      <c r="A17" s="168"/>
      <c r="B17" s="168"/>
      <c r="C17" s="168"/>
      <c r="D17" s="168"/>
      <c r="E17" s="168"/>
      <c r="F17" s="168"/>
      <c r="G17" s="168"/>
      <c r="H17" s="168"/>
      <c r="I17" s="168"/>
      <c r="J17" s="168"/>
    </row>
    <row r="18" spans="1:10" ht="15" customHeight="1">
      <c r="A18" s="168"/>
      <c r="B18" s="168"/>
      <c r="C18" s="168"/>
      <c r="D18" s="168"/>
      <c r="E18" s="168"/>
      <c r="F18" s="168"/>
      <c r="G18" s="168"/>
      <c r="H18" s="168"/>
      <c r="I18" s="168"/>
      <c r="J18" s="168"/>
    </row>
    <row r="19" spans="1:10" ht="15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168"/>
    </row>
    <row r="20" spans="1:10" ht="15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168"/>
    </row>
    <row r="21" spans="1:10" ht="1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168"/>
    </row>
    <row r="22" spans="1:10" ht="15" customHeigh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</row>
    <row r="23" spans="1:10" ht="15" customHeight="1">
      <c r="A23" s="168"/>
      <c r="B23" s="168"/>
      <c r="C23" s="168"/>
      <c r="D23" s="168"/>
      <c r="E23" s="168"/>
      <c r="F23" s="168"/>
      <c r="G23" s="168"/>
      <c r="H23" s="168"/>
      <c r="I23" s="168"/>
      <c r="J23" s="168"/>
    </row>
    <row r="24" spans="1:10" ht="15" customHeight="1">
      <c r="A24" s="168"/>
      <c r="B24" s="168"/>
      <c r="C24" s="168"/>
      <c r="D24" s="168"/>
      <c r="E24" s="168"/>
      <c r="F24" s="168"/>
      <c r="G24" s="168"/>
      <c r="H24" s="168"/>
      <c r="I24" s="168"/>
      <c r="J24" s="168"/>
    </row>
    <row r="25" spans="1:10" ht="15" customHeight="1">
      <c r="A25" s="168"/>
      <c r="B25" s="168"/>
      <c r="C25" s="168"/>
      <c r="D25" s="168"/>
      <c r="E25" s="168"/>
      <c r="F25" s="168"/>
      <c r="G25" s="168"/>
      <c r="H25" s="168"/>
      <c r="I25" s="168"/>
      <c r="J25" s="168"/>
    </row>
    <row r="26" spans="1:10" ht="15" customHeight="1">
      <c r="A26" s="168"/>
      <c r="B26" s="168"/>
      <c r="C26" s="168"/>
      <c r="D26" s="168"/>
      <c r="E26" s="168"/>
      <c r="F26" s="168"/>
      <c r="G26" s="168"/>
      <c r="H26" s="168"/>
      <c r="I26" s="168"/>
      <c r="J26" s="168"/>
    </row>
    <row r="27" spans="1:10" ht="15" customHeight="1">
      <c r="A27" s="168"/>
      <c r="B27" s="168"/>
      <c r="C27" s="168"/>
      <c r="D27" s="168"/>
      <c r="E27" s="168"/>
      <c r="F27" s="168"/>
      <c r="G27" s="168"/>
      <c r="H27" s="168"/>
      <c r="I27" s="168"/>
      <c r="J27" s="168"/>
    </row>
    <row r="28" spans="1:10" ht="15" customHeight="1">
      <c r="A28" s="168"/>
      <c r="B28" s="168"/>
      <c r="C28" s="168"/>
      <c r="D28" s="168"/>
      <c r="E28" s="168"/>
      <c r="F28" s="168"/>
      <c r="G28" s="168"/>
      <c r="H28" s="168"/>
      <c r="I28" s="168"/>
      <c r="J28" s="168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showGridLines="0" showZeros="0" workbookViewId="0" topLeftCell="A13">
      <selection activeCell="A3" sqref="A3:B3"/>
    </sheetView>
  </sheetViews>
  <sheetFormatPr defaultColWidth="9.33203125" defaultRowHeight="11.25"/>
  <cols>
    <col min="1" max="1" width="34.16015625" style="0" customWidth="1"/>
    <col min="2" max="2" width="21.83203125" style="0" customWidth="1"/>
    <col min="3" max="3" width="37.83203125" style="0" customWidth="1"/>
    <col min="4" max="8" width="21.83203125" style="0" customWidth="1"/>
  </cols>
  <sheetData>
    <row r="1" spans="1:8" ht="20.25" customHeight="1">
      <c r="A1" s="218"/>
      <c r="B1" s="218"/>
      <c r="C1" s="218"/>
      <c r="D1" s="218"/>
      <c r="E1" s="218"/>
      <c r="F1" s="218"/>
      <c r="G1" s="218"/>
      <c r="H1" s="142" t="s">
        <v>7</v>
      </c>
    </row>
    <row r="2" spans="1:8" ht="20.25" customHeight="1">
      <c r="A2" s="118" t="s">
        <v>120</v>
      </c>
      <c r="B2" s="118"/>
      <c r="C2" s="118"/>
      <c r="D2" s="118"/>
      <c r="E2" s="118"/>
      <c r="F2" s="118"/>
      <c r="G2" s="118"/>
      <c r="H2" s="118"/>
    </row>
    <row r="3" spans="1:8" ht="20.25" customHeight="1">
      <c r="A3" s="219" t="s">
        <v>31</v>
      </c>
      <c r="B3" s="219"/>
      <c r="C3" s="140"/>
      <c r="D3" s="140"/>
      <c r="E3" s="140"/>
      <c r="F3" s="140"/>
      <c r="G3" s="140"/>
      <c r="H3" s="121" t="s">
        <v>32</v>
      </c>
    </row>
    <row r="4" spans="1:8" ht="24" customHeight="1">
      <c r="A4" s="220" t="s">
        <v>33</v>
      </c>
      <c r="B4" s="221"/>
      <c r="C4" s="220" t="s">
        <v>34</v>
      </c>
      <c r="D4" s="222"/>
      <c r="E4" s="222"/>
      <c r="F4" s="222"/>
      <c r="G4" s="222"/>
      <c r="H4" s="221"/>
    </row>
    <row r="5" spans="1:8" ht="24" customHeight="1">
      <c r="A5" s="223" t="s">
        <v>35</v>
      </c>
      <c r="B5" s="224" t="s">
        <v>36</v>
      </c>
      <c r="C5" s="223" t="s">
        <v>35</v>
      </c>
      <c r="D5" s="223" t="s">
        <v>80</v>
      </c>
      <c r="E5" s="224" t="s">
        <v>121</v>
      </c>
      <c r="F5" s="225" t="s">
        <v>122</v>
      </c>
      <c r="G5" s="223" t="s">
        <v>123</v>
      </c>
      <c r="H5" s="225" t="s">
        <v>124</v>
      </c>
    </row>
    <row r="6" spans="1:8" ht="15" customHeight="1">
      <c r="A6" s="226" t="s">
        <v>125</v>
      </c>
      <c r="B6" s="227">
        <v>242.41</v>
      </c>
      <c r="C6" s="228" t="s">
        <v>38</v>
      </c>
      <c r="D6" s="227"/>
      <c r="E6" s="227"/>
      <c r="F6" s="227"/>
      <c r="G6" s="227"/>
      <c r="H6" s="227"/>
    </row>
    <row r="7" spans="1:8" ht="15" customHeight="1">
      <c r="A7" s="226" t="s">
        <v>126</v>
      </c>
      <c r="B7" s="227">
        <v>242.41</v>
      </c>
      <c r="C7" s="228" t="s">
        <v>40</v>
      </c>
      <c r="D7" s="227"/>
      <c r="E7" s="229"/>
      <c r="F7" s="229"/>
      <c r="G7" s="229"/>
      <c r="H7" s="227"/>
    </row>
    <row r="8" spans="1:8" ht="15" customHeight="1">
      <c r="A8" s="226" t="s">
        <v>127</v>
      </c>
      <c r="B8" s="227"/>
      <c r="C8" s="230" t="s">
        <v>42</v>
      </c>
      <c r="D8" s="227"/>
      <c r="E8" s="229"/>
      <c r="F8" s="229"/>
      <c r="G8" s="229"/>
      <c r="H8" s="227"/>
    </row>
    <row r="9" spans="1:8" ht="15" customHeight="1">
      <c r="A9" s="226" t="s">
        <v>128</v>
      </c>
      <c r="B9" s="227"/>
      <c r="C9" s="228" t="s">
        <v>44</v>
      </c>
      <c r="D9" s="227"/>
      <c r="E9" s="229"/>
      <c r="F9" s="229"/>
      <c r="G9" s="229"/>
      <c r="H9" s="227"/>
    </row>
    <row r="10" spans="1:8" ht="15" customHeight="1">
      <c r="A10" s="226" t="s">
        <v>129</v>
      </c>
      <c r="B10" s="227"/>
      <c r="C10" s="228" t="s">
        <v>46</v>
      </c>
      <c r="D10" s="227"/>
      <c r="E10" s="229"/>
      <c r="F10" s="229"/>
      <c r="G10" s="229"/>
      <c r="H10" s="227"/>
    </row>
    <row r="11" spans="1:8" ht="15" customHeight="1">
      <c r="A11" s="226" t="s">
        <v>126</v>
      </c>
      <c r="B11" s="227"/>
      <c r="C11" s="228" t="s">
        <v>48</v>
      </c>
      <c r="D11" s="227"/>
      <c r="E11" s="229"/>
      <c r="F11" s="229"/>
      <c r="G11" s="229"/>
      <c r="H11" s="227"/>
    </row>
    <row r="12" spans="1:8" ht="15" customHeight="1">
      <c r="A12" s="226" t="s">
        <v>127</v>
      </c>
      <c r="B12" s="227"/>
      <c r="C12" s="228" t="s">
        <v>49</v>
      </c>
      <c r="D12" s="227">
        <v>192.31</v>
      </c>
      <c r="E12" s="229">
        <v>192.31</v>
      </c>
      <c r="F12" s="229"/>
      <c r="G12" s="229"/>
      <c r="H12" s="227"/>
    </row>
    <row r="13" spans="1:8" ht="15" customHeight="1">
      <c r="A13" s="226" t="s">
        <v>128</v>
      </c>
      <c r="B13" s="227"/>
      <c r="C13" s="228" t="s">
        <v>50</v>
      </c>
      <c r="D13" s="227">
        <v>21.46</v>
      </c>
      <c r="E13" s="229">
        <v>21.46</v>
      </c>
      <c r="F13" s="229"/>
      <c r="G13" s="229"/>
      <c r="H13" s="227"/>
    </row>
    <row r="14" spans="1:8" ht="15" customHeight="1">
      <c r="A14" s="226" t="s">
        <v>130</v>
      </c>
      <c r="B14" s="227"/>
      <c r="C14" s="228" t="s">
        <v>51</v>
      </c>
      <c r="D14" s="227"/>
      <c r="E14" s="229"/>
      <c r="F14" s="229"/>
      <c r="G14" s="229"/>
      <c r="H14" s="227"/>
    </row>
    <row r="15" spans="1:8" ht="15" customHeight="1">
      <c r="A15" s="231"/>
      <c r="B15" s="227"/>
      <c r="C15" s="228" t="s">
        <v>52</v>
      </c>
      <c r="D15" s="227"/>
      <c r="E15" s="229"/>
      <c r="F15" s="229"/>
      <c r="G15" s="229"/>
      <c r="H15" s="227"/>
    </row>
    <row r="16" spans="1:8" ht="15" customHeight="1">
      <c r="A16" s="231"/>
      <c r="B16" s="227"/>
      <c r="C16" s="228" t="s">
        <v>53</v>
      </c>
      <c r="D16" s="227"/>
      <c r="E16" s="229"/>
      <c r="F16" s="229"/>
      <c r="G16" s="229"/>
      <c r="H16" s="227"/>
    </row>
    <row r="17" spans="1:8" ht="15" customHeight="1">
      <c r="A17" s="231"/>
      <c r="B17" s="227"/>
      <c r="C17" s="228" t="s">
        <v>54</v>
      </c>
      <c r="D17" s="227"/>
      <c r="E17" s="229"/>
      <c r="F17" s="229"/>
      <c r="G17" s="229"/>
      <c r="H17" s="227"/>
    </row>
    <row r="18" spans="1:8" ht="15" customHeight="1">
      <c r="A18" s="231"/>
      <c r="B18" s="227"/>
      <c r="C18" s="228" t="s">
        <v>55</v>
      </c>
      <c r="D18" s="227"/>
      <c r="E18" s="229"/>
      <c r="F18" s="229"/>
      <c r="G18" s="229"/>
      <c r="H18" s="227"/>
    </row>
    <row r="19" spans="1:8" ht="15" customHeight="1">
      <c r="A19" s="231"/>
      <c r="B19" s="227"/>
      <c r="C19" s="228" t="s">
        <v>56</v>
      </c>
      <c r="D19" s="227"/>
      <c r="E19" s="229"/>
      <c r="F19" s="229"/>
      <c r="G19" s="229"/>
      <c r="H19" s="227"/>
    </row>
    <row r="20" spans="1:8" ht="15" customHeight="1">
      <c r="A20" s="231"/>
      <c r="B20" s="227"/>
      <c r="C20" s="228" t="s">
        <v>57</v>
      </c>
      <c r="D20" s="227"/>
      <c r="E20" s="229"/>
      <c r="F20" s="229"/>
      <c r="G20" s="229"/>
      <c r="H20" s="227"/>
    </row>
    <row r="21" spans="1:8" ht="15" customHeight="1">
      <c r="A21" s="231"/>
      <c r="B21" s="227"/>
      <c r="C21" s="228" t="s">
        <v>58</v>
      </c>
      <c r="D21" s="227"/>
      <c r="E21" s="229"/>
      <c r="F21" s="229"/>
      <c r="G21" s="229"/>
      <c r="H21" s="227"/>
    </row>
    <row r="22" spans="1:8" ht="15" customHeight="1">
      <c r="A22" s="231"/>
      <c r="B22" s="227"/>
      <c r="C22" s="228" t="s">
        <v>59</v>
      </c>
      <c r="D22" s="227"/>
      <c r="E22" s="229"/>
      <c r="F22" s="229"/>
      <c r="G22" s="229"/>
      <c r="H22" s="227"/>
    </row>
    <row r="23" spans="1:8" ht="15" customHeight="1">
      <c r="A23" s="231"/>
      <c r="B23" s="227"/>
      <c r="C23" s="228" t="s">
        <v>60</v>
      </c>
      <c r="D23" s="227"/>
      <c r="E23" s="229"/>
      <c r="F23" s="229"/>
      <c r="G23" s="229"/>
      <c r="H23" s="227"/>
    </row>
    <row r="24" spans="1:8" ht="15" customHeight="1">
      <c r="A24" s="232"/>
      <c r="B24" s="233"/>
      <c r="C24" s="228" t="s">
        <v>61</v>
      </c>
      <c r="D24" s="233">
        <v>28.64</v>
      </c>
      <c r="E24" s="233">
        <v>28.64</v>
      </c>
      <c r="F24" s="233"/>
      <c r="G24" s="233"/>
      <c r="H24" s="233"/>
    </row>
    <row r="25" spans="1:8" ht="15" customHeight="1">
      <c r="A25" s="226"/>
      <c r="B25" s="233"/>
      <c r="C25" s="228" t="s">
        <v>62</v>
      </c>
      <c r="D25" s="233"/>
      <c r="E25" s="233"/>
      <c r="F25" s="233"/>
      <c r="G25" s="233"/>
      <c r="H25" s="233"/>
    </row>
    <row r="26" spans="1:8" ht="15" customHeight="1">
      <c r="A26" s="226"/>
      <c r="B26" s="233"/>
      <c r="C26" s="228" t="s">
        <v>64</v>
      </c>
      <c r="D26" s="233"/>
      <c r="E26" s="233"/>
      <c r="F26" s="233"/>
      <c r="G26" s="233"/>
      <c r="H26" s="233"/>
    </row>
    <row r="27" spans="1:8" ht="15" customHeight="1">
      <c r="A27" s="226"/>
      <c r="B27" s="233"/>
      <c r="C27" s="228" t="s">
        <v>65</v>
      </c>
      <c r="D27" s="233"/>
      <c r="E27" s="233"/>
      <c r="F27" s="233"/>
      <c r="G27" s="233"/>
      <c r="H27" s="233"/>
    </row>
    <row r="28" spans="1:8" ht="15" customHeight="1">
      <c r="A28" s="228"/>
      <c r="B28" s="234"/>
      <c r="C28" s="228" t="s">
        <v>66</v>
      </c>
      <c r="D28" s="235"/>
      <c r="E28" s="236"/>
      <c r="F28" s="236"/>
      <c r="G28" s="236"/>
      <c r="H28" s="236"/>
    </row>
    <row r="29" spans="1:8" ht="15" customHeight="1">
      <c r="A29" s="228"/>
      <c r="B29" s="237"/>
      <c r="C29" s="228" t="s">
        <v>67</v>
      </c>
      <c r="D29" s="227"/>
      <c r="E29" s="233"/>
      <c r="F29" s="233"/>
      <c r="G29" s="233"/>
      <c r="H29" s="233"/>
    </row>
    <row r="30" spans="1:8" ht="15" customHeight="1">
      <c r="A30" s="228"/>
      <c r="B30" s="237"/>
      <c r="C30" s="228" t="s">
        <v>68</v>
      </c>
      <c r="D30" s="227"/>
      <c r="E30" s="233"/>
      <c r="F30" s="233"/>
      <c r="G30" s="233"/>
      <c r="H30" s="233"/>
    </row>
    <row r="31" spans="1:8" ht="15" customHeight="1">
      <c r="A31" s="228"/>
      <c r="B31" s="237"/>
      <c r="C31" s="228" t="s">
        <v>69</v>
      </c>
      <c r="D31" s="227"/>
      <c r="E31" s="233"/>
      <c r="F31" s="233"/>
      <c r="G31" s="233"/>
      <c r="H31" s="233"/>
    </row>
    <row r="32" spans="1:8" ht="15" customHeight="1">
      <c r="A32" s="228"/>
      <c r="B32" s="237"/>
      <c r="C32" s="238" t="s">
        <v>131</v>
      </c>
      <c r="D32" s="227"/>
      <c r="E32" s="233"/>
      <c r="F32" s="233"/>
      <c r="G32" s="233"/>
      <c r="H32" s="233"/>
    </row>
    <row r="33" spans="1:8" ht="15" customHeight="1">
      <c r="A33" s="239" t="s">
        <v>77</v>
      </c>
      <c r="B33" s="240">
        <f>SUM(B6,B10)</f>
        <v>242.41</v>
      </c>
      <c r="C33" s="241" t="s">
        <v>78</v>
      </c>
      <c r="D33" s="242">
        <v>242.41</v>
      </c>
      <c r="E33" s="242">
        <v>242.41</v>
      </c>
      <c r="F33" s="242"/>
      <c r="G33" s="242"/>
      <c r="H33" s="242">
        <f>SUM(H7:H32)</f>
        <v>0</v>
      </c>
    </row>
  </sheetData>
  <sheetProtection/>
  <mergeCells count="3">
    <mergeCell ref="A2:H2"/>
    <mergeCell ref="A4:B4"/>
    <mergeCell ref="C4:H4"/>
  </mergeCells>
  <printOptions horizontalCentered="1"/>
  <pageMargins left="0.5902777910232544" right="0.5902777910232544" top="0.9840278029441833" bottom="0.9840278029441833" header="0.511805534362793" footer="0.511805534362793"/>
  <pageSetup errors="blank" horizontalDpi="600" verticalDpi="600" orientation="landscape" paperSize="9" scale="75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O34"/>
  <sheetViews>
    <sheetView showGridLines="0" showZeros="0" workbookViewId="0" topLeftCell="A1">
      <selection activeCell="D10" sqref="D10"/>
    </sheetView>
  </sheetViews>
  <sheetFormatPr defaultColWidth="9.33203125" defaultRowHeight="11.25"/>
  <cols>
    <col min="1" max="1" width="5.5" style="0" customWidth="1"/>
    <col min="2" max="2" width="7.16015625" style="0" customWidth="1"/>
    <col min="3" max="3" width="10.33203125" style="0" customWidth="1"/>
    <col min="4" max="4" width="20.660156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41" ht="19.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O1" s="117" t="s">
        <v>9</v>
      </c>
    </row>
    <row r="2" spans="1:41" ht="19.5" customHeight="1">
      <c r="A2" s="118" t="s">
        <v>10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</row>
    <row r="3" spans="1:41" ht="19.5" customHeight="1">
      <c r="A3" s="119" t="s">
        <v>31</v>
      </c>
      <c r="B3" s="119"/>
      <c r="C3" s="119"/>
      <c r="D3" s="119"/>
      <c r="E3" s="200"/>
      <c r="F3" s="200"/>
      <c r="G3" s="200"/>
      <c r="H3" s="200"/>
      <c r="I3" s="200"/>
      <c r="J3" s="200"/>
      <c r="K3" s="200"/>
      <c r="L3" s="200"/>
      <c r="M3" s="200"/>
      <c r="N3" s="200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187"/>
      <c r="AJ3" s="187"/>
      <c r="AK3" s="187"/>
      <c r="AL3" s="187"/>
      <c r="AO3" s="121" t="s">
        <v>32</v>
      </c>
    </row>
    <row r="4" spans="1:41" ht="19.5" customHeight="1">
      <c r="A4" s="122" t="s">
        <v>79</v>
      </c>
      <c r="B4" s="123"/>
      <c r="C4" s="123"/>
      <c r="D4" s="124"/>
      <c r="E4" s="201" t="s">
        <v>132</v>
      </c>
      <c r="F4" s="202" t="s">
        <v>133</v>
      </c>
      <c r="G4" s="203"/>
      <c r="H4" s="203"/>
      <c r="I4" s="203"/>
      <c r="J4" s="203"/>
      <c r="K4" s="203"/>
      <c r="L4" s="203"/>
      <c r="M4" s="203"/>
      <c r="N4" s="203"/>
      <c r="O4" s="213"/>
      <c r="P4" s="202" t="s">
        <v>134</v>
      </c>
      <c r="Q4" s="203"/>
      <c r="R4" s="203"/>
      <c r="S4" s="203"/>
      <c r="T4" s="203"/>
      <c r="U4" s="203"/>
      <c r="V4" s="203"/>
      <c r="W4" s="203"/>
      <c r="X4" s="203"/>
      <c r="Y4" s="213"/>
      <c r="Z4" s="202" t="s">
        <v>135</v>
      </c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13"/>
    </row>
    <row r="5" spans="1:41" ht="19.5" customHeight="1">
      <c r="A5" s="157" t="s">
        <v>90</v>
      </c>
      <c r="B5" s="159"/>
      <c r="C5" s="176" t="s">
        <v>91</v>
      </c>
      <c r="D5" s="128" t="s">
        <v>92</v>
      </c>
      <c r="E5" s="204"/>
      <c r="F5" s="145" t="s">
        <v>80</v>
      </c>
      <c r="G5" s="205" t="s">
        <v>136</v>
      </c>
      <c r="H5" s="206"/>
      <c r="I5" s="214"/>
      <c r="J5" s="205" t="s">
        <v>137</v>
      </c>
      <c r="K5" s="206"/>
      <c r="L5" s="214"/>
      <c r="M5" s="205" t="s">
        <v>138</v>
      </c>
      <c r="N5" s="206"/>
      <c r="O5" s="215"/>
      <c r="P5" s="175" t="s">
        <v>80</v>
      </c>
      <c r="Q5" s="205" t="s">
        <v>136</v>
      </c>
      <c r="R5" s="206"/>
      <c r="S5" s="214"/>
      <c r="T5" s="205" t="s">
        <v>137</v>
      </c>
      <c r="U5" s="206"/>
      <c r="V5" s="214"/>
      <c r="W5" s="205" t="s">
        <v>138</v>
      </c>
      <c r="X5" s="206"/>
      <c r="Y5" s="214"/>
      <c r="Z5" s="145" t="s">
        <v>80</v>
      </c>
      <c r="AA5" s="205" t="s">
        <v>136</v>
      </c>
      <c r="AB5" s="206"/>
      <c r="AC5" s="214"/>
      <c r="AD5" s="205" t="s">
        <v>137</v>
      </c>
      <c r="AE5" s="206"/>
      <c r="AF5" s="214"/>
      <c r="AG5" s="205" t="s">
        <v>138</v>
      </c>
      <c r="AH5" s="206"/>
      <c r="AI5" s="214"/>
      <c r="AJ5" s="205" t="s">
        <v>139</v>
      </c>
      <c r="AK5" s="206"/>
      <c r="AL5" s="214"/>
      <c r="AM5" s="205" t="s">
        <v>124</v>
      </c>
      <c r="AN5" s="206"/>
      <c r="AO5" s="214"/>
    </row>
    <row r="6" spans="1:41" ht="29.25" customHeight="1">
      <c r="A6" s="207" t="s">
        <v>100</v>
      </c>
      <c r="B6" s="207" t="s">
        <v>101</v>
      </c>
      <c r="C6" s="134"/>
      <c r="D6" s="134"/>
      <c r="E6" s="208"/>
      <c r="F6" s="178"/>
      <c r="G6" s="150" t="s">
        <v>95</v>
      </c>
      <c r="H6" s="209" t="s">
        <v>115</v>
      </c>
      <c r="I6" s="209" t="s">
        <v>116</v>
      </c>
      <c r="J6" s="150" t="s">
        <v>95</v>
      </c>
      <c r="K6" s="209" t="s">
        <v>115</v>
      </c>
      <c r="L6" s="209" t="s">
        <v>116</v>
      </c>
      <c r="M6" s="150" t="s">
        <v>95</v>
      </c>
      <c r="N6" s="209" t="s">
        <v>115</v>
      </c>
      <c r="O6" s="129" t="s">
        <v>116</v>
      </c>
      <c r="P6" s="178"/>
      <c r="Q6" s="217" t="s">
        <v>95</v>
      </c>
      <c r="R6" s="135" t="s">
        <v>115</v>
      </c>
      <c r="S6" s="135" t="s">
        <v>116</v>
      </c>
      <c r="T6" s="217" t="s">
        <v>95</v>
      </c>
      <c r="U6" s="135" t="s">
        <v>115</v>
      </c>
      <c r="V6" s="134" t="s">
        <v>116</v>
      </c>
      <c r="W6" s="129" t="s">
        <v>95</v>
      </c>
      <c r="X6" s="217" t="s">
        <v>115</v>
      </c>
      <c r="Y6" s="135" t="s">
        <v>116</v>
      </c>
      <c r="Z6" s="178"/>
      <c r="AA6" s="150" t="s">
        <v>95</v>
      </c>
      <c r="AB6" s="207" t="s">
        <v>115</v>
      </c>
      <c r="AC6" s="207" t="s">
        <v>116</v>
      </c>
      <c r="AD6" s="150" t="s">
        <v>95</v>
      </c>
      <c r="AE6" s="207" t="s">
        <v>115</v>
      </c>
      <c r="AF6" s="207" t="s">
        <v>116</v>
      </c>
      <c r="AG6" s="150" t="s">
        <v>95</v>
      </c>
      <c r="AH6" s="209" t="s">
        <v>115</v>
      </c>
      <c r="AI6" s="209" t="s">
        <v>116</v>
      </c>
      <c r="AJ6" s="150" t="s">
        <v>95</v>
      </c>
      <c r="AK6" s="209" t="s">
        <v>115</v>
      </c>
      <c r="AL6" s="209" t="s">
        <v>116</v>
      </c>
      <c r="AM6" s="150" t="s">
        <v>95</v>
      </c>
      <c r="AN6" s="209" t="s">
        <v>115</v>
      </c>
      <c r="AO6" s="209" t="s">
        <v>116</v>
      </c>
    </row>
    <row r="7" spans="1:41" ht="15" customHeight="1">
      <c r="A7" s="137" t="s">
        <v>140</v>
      </c>
      <c r="B7" s="137" t="s">
        <v>105</v>
      </c>
      <c r="C7" s="137" t="s">
        <v>107</v>
      </c>
      <c r="D7" s="137" t="s">
        <v>141</v>
      </c>
      <c r="E7" s="210">
        <v>195.14</v>
      </c>
      <c r="F7" s="210">
        <v>195.14</v>
      </c>
      <c r="G7" s="210">
        <v>195.14</v>
      </c>
      <c r="H7" s="210">
        <v>195.14</v>
      </c>
      <c r="I7" s="216"/>
      <c r="J7" s="155"/>
      <c r="K7" s="155"/>
      <c r="L7" s="138"/>
      <c r="M7" s="155"/>
      <c r="N7" s="138"/>
      <c r="O7" s="168"/>
      <c r="P7" s="138"/>
      <c r="Q7" s="155"/>
      <c r="R7" s="155"/>
      <c r="S7" s="138"/>
      <c r="T7" s="155"/>
      <c r="U7" s="155"/>
      <c r="V7" s="155"/>
      <c r="W7" s="155"/>
      <c r="X7" s="155"/>
      <c r="Y7" s="138"/>
      <c r="Z7" s="139"/>
      <c r="AA7" s="155"/>
      <c r="AB7" s="155"/>
      <c r="AC7" s="138"/>
      <c r="AD7" s="155"/>
      <c r="AE7" s="155"/>
      <c r="AF7" s="138"/>
      <c r="AG7" s="155"/>
      <c r="AH7" s="155"/>
      <c r="AI7" s="138"/>
      <c r="AJ7" s="155"/>
      <c r="AK7" s="155"/>
      <c r="AL7" s="138"/>
      <c r="AM7" s="155"/>
      <c r="AN7" s="155"/>
      <c r="AO7" s="138"/>
    </row>
    <row r="8" spans="1:41" ht="15" customHeight="1">
      <c r="A8" s="185">
        <v>505</v>
      </c>
      <c r="B8" s="185" t="s">
        <v>113</v>
      </c>
      <c r="C8" s="186">
        <v>127401</v>
      </c>
      <c r="D8" s="168" t="s">
        <v>142</v>
      </c>
      <c r="E8" s="169">
        <v>35.56</v>
      </c>
      <c r="F8" s="169">
        <v>35.56</v>
      </c>
      <c r="G8" s="169">
        <v>35.56</v>
      </c>
      <c r="H8" s="169">
        <v>33.16</v>
      </c>
      <c r="I8" s="169">
        <v>2.4</v>
      </c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</row>
    <row r="9" spans="1:41" ht="15" customHeight="1">
      <c r="A9" s="185">
        <v>509</v>
      </c>
      <c r="B9" s="185" t="s">
        <v>105</v>
      </c>
      <c r="C9" s="186">
        <v>127401</v>
      </c>
      <c r="D9" s="168" t="s">
        <v>143</v>
      </c>
      <c r="E9" s="169">
        <v>0.24</v>
      </c>
      <c r="F9" s="169">
        <v>0.24</v>
      </c>
      <c r="G9" s="169">
        <v>0.24</v>
      </c>
      <c r="H9" s="169">
        <v>0.24</v>
      </c>
      <c r="I9" s="169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</row>
    <row r="10" spans="1:41" ht="15" customHeight="1">
      <c r="A10" s="185" t="s">
        <v>144</v>
      </c>
      <c r="B10" s="185" t="s">
        <v>110</v>
      </c>
      <c r="C10" s="186">
        <v>127401</v>
      </c>
      <c r="D10" s="168" t="s">
        <v>145</v>
      </c>
      <c r="E10" s="169">
        <v>11.47</v>
      </c>
      <c r="F10" s="169">
        <v>11.47</v>
      </c>
      <c r="G10" s="169">
        <v>11.47</v>
      </c>
      <c r="H10" s="169">
        <v>11.47</v>
      </c>
      <c r="I10" s="169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</row>
    <row r="11" spans="1:41" ht="15" customHeight="1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</row>
    <row r="12" spans="1:41" ht="15" customHeight="1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</row>
    <row r="13" spans="1:41" ht="15" customHeight="1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</row>
    <row r="14" spans="1:41" ht="15" customHeight="1">
      <c r="A14" s="168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</row>
    <row r="15" spans="1:41" ht="15" customHeight="1">
      <c r="A15" s="168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</row>
    <row r="16" spans="1:41" ht="15" customHeight="1">
      <c r="A16" s="168"/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</row>
    <row r="17" spans="1:41" ht="15" customHeight="1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</row>
    <row r="18" spans="1:41" ht="15" customHeight="1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</row>
    <row r="19" spans="1:41" ht="15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</row>
    <row r="20" spans="1:41" ht="15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</row>
    <row r="21" spans="1:41" ht="1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</row>
    <row r="22" spans="1:41" ht="15" customHeigh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</row>
    <row r="23" spans="1:41" ht="15" customHeight="1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</row>
    <row r="24" spans="1:41" ht="15" customHeight="1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</row>
    <row r="25" spans="1:41" ht="15" customHeight="1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</row>
    <row r="26" spans="1:41" ht="15" customHeight="1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</row>
    <row r="27" spans="1:41" ht="15" customHeight="1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</row>
    <row r="28" spans="1:41" ht="15" customHeight="1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</row>
    <row r="29" spans="1:41" ht="15" customHeight="1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</row>
    <row r="30" spans="1:41" ht="15" customHeight="1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</row>
    <row r="31" spans="1:41" ht="15" customHeight="1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</row>
    <row r="32" spans="1:41" ht="15" customHeight="1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</row>
    <row r="33" spans="1:41" ht="15" customHeight="1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</row>
    <row r="34" spans="1:41" ht="15" customHeight="1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0" horizontalDpi="600" verticalDpi="600" orientation="landscape" paperSize="9" scale="75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I10"/>
  <sheetViews>
    <sheetView showGridLines="0" showZeros="0" workbookViewId="0" topLeftCell="A1">
      <selection activeCell="A3" sqref="A3:D3"/>
    </sheetView>
  </sheetViews>
  <sheetFormatPr defaultColWidth="9.33203125" defaultRowHeight="11.25"/>
  <cols>
    <col min="1" max="1" width="4.83203125" style="0" customWidth="1"/>
    <col min="2" max="3" width="5" style="0" customWidth="1"/>
    <col min="4" max="4" width="36.332031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115"/>
      <c r="B1" s="116"/>
      <c r="C1" s="116"/>
      <c r="D1" s="116"/>
      <c r="DI1" s="117" t="s">
        <v>11</v>
      </c>
    </row>
    <row r="2" spans="1:113" ht="19.5" customHeight="1">
      <c r="A2" s="118" t="s">
        <v>146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</row>
    <row r="3" spans="1:113" ht="19.5" customHeight="1">
      <c r="A3" s="161" t="s">
        <v>31</v>
      </c>
      <c r="B3" s="161"/>
      <c r="C3" s="161"/>
      <c r="D3" s="161"/>
      <c r="F3" s="187"/>
      <c r="DI3" s="199" t="s">
        <v>32</v>
      </c>
    </row>
    <row r="4" spans="1:113" ht="19.5" customHeight="1">
      <c r="A4" s="188" t="s">
        <v>79</v>
      </c>
      <c r="B4" s="189"/>
      <c r="C4" s="189"/>
      <c r="D4" s="190"/>
      <c r="E4" s="144" t="s">
        <v>80</v>
      </c>
      <c r="F4" s="191" t="s">
        <v>141</v>
      </c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5"/>
      <c r="T4" s="191" t="s">
        <v>147</v>
      </c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5"/>
      <c r="AV4" s="191" t="s">
        <v>148</v>
      </c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5"/>
      <c r="BH4" s="191" t="s">
        <v>149</v>
      </c>
      <c r="BI4" s="192"/>
      <c r="BJ4" s="192"/>
      <c r="BK4" s="192"/>
      <c r="BL4" s="195"/>
      <c r="BM4" s="191" t="s">
        <v>150</v>
      </c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5"/>
      <c r="BZ4" s="191" t="s">
        <v>151</v>
      </c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5"/>
      <c r="CR4" s="196" t="s">
        <v>152</v>
      </c>
      <c r="CS4" s="197"/>
      <c r="CT4" s="198"/>
      <c r="CU4" s="196" t="s">
        <v>153</v>
      </c>
      <c r="CV4" s="197"/>
      <c r="CW4" s="197"/>
      <c r="CX4" s="197"/>
      <c r="CY4" s="197"/>
      <c r="CZ4" s="198"/>
      <c r="DA4" s="196" t="s">
        <v>154</v>
      </c>
      <c r="DB4" s="197"/>
      <c r="DC4" s="198"/>
      <c r="DD4" s="191" t="s">
        <v>155</v>
      </c>
      <c r="DE4" s="192"/>
      <c r="DF4" s="192"/>
      <c r="DG4" s="192"/>
      <c r="DH4" s="192"/>
      <c r="DI4" s="195"/>
    </row>
    <row r="5" spans="1:113" ht="19.5" customHeight="1">
      <c r="A5" s="122" t="s">
        <v>90</v>
      </c>
      <c r="B5" s="123"/>
      <c r="C5" s="124"/>
      <c r="D5" s="144" t="s">
        <v>92</v>
      </c>
      <c r="E5" s="129"/>
      <c r="F5" s="193" t="s">
        <v>95</v>
      </c>
      <c r="G5" s="193" t="s">
        <v>156</v>
      </c>
      <c r="H5" s="193" t="s">
        <v>157</v>
      </c>
      <c r="I5" s="193" t="s">
        <v>158</v>
      </c>
      <c r="J5" s="193" t="s">
        <v>159</v>
      </c>
      <c r="K5" s="193" t="s">
        <v>160</v>
      </c>
      <c r="L5" s="193" t="s">
        <v>161</v>
      </c>
      <c r="M5" s="193" t="s">
        <v>162</v>
      </c>
      <c r="N5" s="193" t="s">
        <v>163</v>
      </c>
      <c r="O5" s="193" t="s">
        <v>164</v>
      </c>
      <c r="P5" s="193" t="s">
        <v>165</v>
      </c>
      <c r="Q5" s="193" t="s">
        <v>114</v>
      </c>
      <c r="R5" s="193" t="s">
        <v>166</v>
      </c>
      <c r="S5" s="193" t="s">
        <v>167</v>
      </c>
      <c r="T5" s="193" t="s">
        <v>95</v>
      </c>
      <c r="U5" s="193" t="s">
        <v>168</v>
      </c>
      <c r="V5" s="193" t="s">
        <v>169</v>
      </c>
      <c r="W5" s="193" t="s">
        <v>170</v>
      </c>
      <c r="X5" s="193" t="s">
        <v>171</v>
      </c>
      <c r="Y5" s="193" t="s">
        <v>172</v>
      </c>
      <c r="Z5" s="193" t="s">
        <v>173</v>
      </c>
      <c r="AA5" s="193" t="s">
        <v>174</v>
      </c>
      <c r="AB5" s="193" t="s">
        <v>175</v>
      </c>
      <c r="AC5" s="193" t="s">
        <v>176</v>
      </c>
      <c r="AD5" s="193" t="s">
        <v>177</v>
      </c>
      <c r="AE5" s="193" t="s">
        <v>178</v>
      </c>
      <c r="AF5" s="193" t="s">
        <v>179</v>
      </c>
      <c r="AG5" s="193" t="s">
        <v>180</v>
      </c>
      <c r="AH5" s="193" t="s">
        <v>181</v>
      </c>
      <c r="AI5" s="193" t="s">
        <v>182</v>
      </c>
      <c r="AJ5" s="193" t="s">
        <v>183</v>
      </c>
      <c r="AK5" s="193" t="s">
        <v>184</v>
      </c>
      <c r="AL5" s="193" t="s">
        <v>185</v>
      </c>
      <c r="AM5" s="193" t="s">
        <v>186</v>
      </c>
      <c r="AN5" s="193" t="s">
        <v>187</v>
      </c>
      <c r="AO5" s="193" t="s">
        <v>188</v>
      </c>
      <c r="AP5" s="193" t="s">
        <v>189</v>
      </c>
      <c r="AQ5" s="193" t="s">
        <v>190</v>
      </c>
      <c r="AR5" s="193" t="s">
        <v>191</v>
      </c>
      <c r="AS5" s="193" t="s">
        <v>192</v>
      </c>
      <c r="AT5" s="193" t="s">
        <v>193</v>
      </c>
      <c r="AU5" s="193" t="s">
        <v>194</v>
      </c>
      <c r="AV5" s="193" t="s">
        <v>95</v>
      </c>
      <c r="AW5" s="193" t="s">
        <v>195</v>
      </c>
      <c r="AX5" s="193" t="s">
        <v>196</v>
      </c>
      <c r="AY5" s="193" t="s">
        <v>197</v>
      </c>
      <c r="AZ5" s="193" t="s">
        <v>198</v>
      </c>
      <c r="BA5" s="193" t="s">
        <v>199</v>
      </c>
      <c r="BB5" s="193" t="s">
        <v>200</v>
      </c>
      <c r="BC5" s="193" t="s">
        <v>201</v>
      </c>
      <c r="BD5" s="193" t="s">
        <v>202</v>
      </c>
      <c r="BE5" s="193" t="s">
        <v>203</v>
      </c>
      <c r="BF5" s="193" t="s">
        <v>204</v>
      </c>
      <c r="BG5" s="128" t="s">
        <v>205</v>
      </c>
      <c r="BH5" s="128" t="s">
        <v>95</v>
      </c>
      <c r="BI5" s="128" t="s">
        <v>206</v>
      </c>
      <c r="BJ5" s="128" t="s">
        <v>207</v>
      </c>
      <c r="BK5" s="128" t="s">
        <v>208</v>
      </c>
      <c r="BL5" s="128" t="s">
        <v>209</v>
      </c>
      <c r="BM5" s="193" t="s">
        <v>95</v>
      </c>
      <c r="BN5" s="193" t="s">
        <v>210</v>
      </c>
      <c r="BO5" s="193" t="s">
        <v>211</v>
      </c>
      <c r="BP5" s="193" t="s">
        <v>212</v>
      </c>
      <c r="BQ5" s="193" t="s">
        <v>213</v>
      </c>
      <c r="BR5" s="193" t="s">
        <v>214</v>
      </c>
      <c r="BS5" s="193" t="s">
        <v>215</v>
      </c>
      <c r="BT5" s="193" t="s">
        <v>216</v>
      </c>
      <c r="BU5" s="193" t="s">
        <v>217</v>
      </c>
      <c r="BV5" s="193" t="s">
        <v>218</v>
      </c>
      <c r="BW5" s="148" t="s">
        <v>219</v>
      </c>
      <c r="BX5" s="148" t="s">
        <v>220</v>
      </c>
      <c r="BY5" s="193" t="s">
        <v>221</v>
      </c>
      <c r="BZ5" s="193" t="s">
        <v>95</v>
      </c>
      <c r="CA5" s="193" t="s">
        <v>210</v>
      </c>
      <c r="CB5" s="193" t="s">
        <v>211</v>
      </c>
      <c r="CC5" s="193" t="s">
        <v>212</v>
      </c>
      <c r="CD5" s="193" t="s">
        <v>213</v>
      </c>
      <c r="CE5" s="193" t="s">
        <v>214</v>
      </c>
      <c r="CF5" s="193" t="s">
        <v>215</v>
      </c>
      <c r="CG5" s="193" t="s">
        <v>216</v>
      </c>
      <c r="CH5" s="193" t="s">
        <v>222</v>
      </c>
      <c r="CI5" s="193" t="s">
        <v>223</v>
      </c>
      <c r="CJ5" s="193" t="s">
        <v>224</v>
      </c>
      <c r="CK5" s="193" t="s">
        <v>225</v>
      </c>
      <c r="CL5" s="193" t="s">
        <v>217</v>
      </c>
      <c r="CM5" s="193" t="s">
        <v>218</v>
      </c>
      <c r="CN5" s="193" t="s">
        <v>226</v>
      </c>
      <c r="CO5" s="148" t="s">
        <v>219</v>
      </c>
      <c r="CP5" s="148" t="s">
        <v>220</v>
      </c>
      <c r="CQ5" s="193" t="s">
        <v>227</v>
      </c>
      <c r="CR5" s="148" t="s">
        <v>95</v>
      </c>
      <c r="CS5" s="148" t="s">
        <v>228</v>
      </c>
      <c r="CT5" s="193" t="s">
        <v>229</v>
      </c>
      <c r="CU5" s="148" t="s">
        <v>95</v>
      </c>
      <c r="CV5" s="148" t="s">
        <v>228</v>
      </c>
      <c r="CW5" s="193" t="s">
        <v>230</v>
      </c>
      <c r="CX5" s="148" t="s">
        <v>231</v>
      </c>
      <c r="CY5" s="148" t="s">
        <v>232</v>
      </c>
      <c r="CZ5" s="128" t="s">
        <v>229</v>
      </c>
      <c r="DA5" s="148" t="s">
        <v>95</v>
      </c>
      <c r="DB5" s="148" t="s">
        <v>154</v>
      </c>
      <c r="DC5" s="148" t="s">
        <v>233</v>
      </c>
      <c r="DD5" s="193" t="s">
        <v>95</v>
      </c>
      <c r="DE5" s="193" t="s">
        <v>234</v>
      </c>
      <c r="DF5" s="193" t="s">
        <v>235</v>
      </c>
      <c r="DG5" s="193" t="s">
        <v>233</v>
      </c>
      <c r="DH5" s="193" t="s">
        <v>236</v>
      </c>
      <c r="DI5" s="193" t="s">
        <v>155</v>
      </c>
    </row>
    <row r="6" spans="1:113" ht="30.75" customHeight="1">
      <c r="A6" s="131" t="s">
        <v>100</v>
      </c>
      <c r="B6" s="130" t="s">
        <v>101</v>
      </c>
      <c r="C6" s="132" t="s">
        <v>102</v>
      </c>
      <c r="D6" s="134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4"/>
      <c r="BH6" s="134"/>
      <c r="BI6" s="134"/>
      <c r="BJ6" s="134"/>
      <c r="BK6" s="134"/>
      <c r="BL6" s="134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53"/>
      <c r="BX6" s="153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53"/>
      <c r="CP6" s="153"/>
      <c r="CQ6" s="135"/>
      <c r="CR6" s="153"/>
      <c r="CS6" s="153"/>
      <c r="CT6" s="135"/>
      <c r="CU6" s="153"/>
      <c r="CV6" s="153"/>
      <c r="CW6" s="135"/>
      <c r="CX6" s="153"/>
      <c r="CY6" s="153"/>
      <c r="CZ6" s="134"/>
      <c r="DA6" s="153"/>
      <c r="DB6" s="153"/>
      <c r="DC6" s="153"/>
      <c r="DD6" s="135"/>
      <c r="DE6" s="135"/>
      <c r="DF6" s="135"/>
      <c r="DG6" s="135"/>
      <c r="DH6" s="135"/>
      <c r="DI6" s="135"/>
    </row>
    <row r="7" spans="4:62" s="168" customFormat="1" ht="15" customHeight="1">
      <c r="D7" s="194" t="s">
        <v>237</v>
      </c>
      <c r="E7" s="169">
        <v>242.41</v>
      </c>
      <c r="F7" s="169">
        <v>195.14</v>
      </c>
      <c r="G7" s="169">
        <v>76.89</v>
      </c>
      <c r="H7" s="169">
        <v>6.91</v>
      </c>
      <c r="I7" s="169"/>
      <c r="J7" s="169"/>
      <c r="K7" s="169">
        <v>50.37</v>
      </c>
      <c r="L7" s="169">
        <v>21.46</v>
      </c>
      <c r="M7" s="169"/>
      <c r="N7" s="169">
        <v>8.59</v>
      </c>
      <c r="O7" s="169"/>
      <c r="P7" s="169">
        <v>2.28</v>
      </c>
      <c r="Q7" s="169">
        <v>28.64</v>
      </c>
      <c r="R7" s="169"/>
      <c r="S7" s="169"/>
      <c r="T7" s="169">
        <v>35.56</v>
      </c>
      <c r="U7" s="169">
        <v>3.8</v>
      </c>
      <c r="V7" s="169"/>
      <c r="W7" s="169"/>
      <c r="X7" s="169"/>
      <c r="Y7" s="169">
        <v>0.24</v>
      </c>
      <c r="Z7" s="169">
        <v>1</v>
      </c>
      <c r="AA7" s="169">
        <v>1.2</v>
      </c>
      <c r="AB7" s="169"/>
      <c r="AC7" s="169">
        <v>3.28</v>
      </c>
      <c r="AD7" s="169">
        <v>10</v>
      </c>
      <c r="AE7" s="169"/>
      <c r="AF7" s="169"/>
      <c r="AG7" s="169"/>
      <c r="AH7" s="169">
        <v>1.2</v>
      </c>
      <c r="AI7" s="169">
        <v>1.2</v>
      </c>
      <c r="AJ7" s="169">
        <v>0.56</v>
      </c>
      <c r="AK7" s="169"/>
      <c r="AL7" s="169"/>
      <c r="AM7" s="169"/>
      <c r="AN7" s="169">
        <v>3.12</v>
      </c>
      <c r="AO7" s="169"/>
      <c r="AP7" s="169">
        <v>2.03</v>
      </c>
      <c r="AQ7" s="169">
        <v>5.93</v>
      </c>
      <c r="AR7" s="169"/>
      <c r="AS7" s="169">
        <v>2</v>
      </c>
      <c r="AT7" s="169"/>
      <c r="AU7" s="169"/>
      <c r="AV7" s="169">
        <v>11.71</v>
      </c>
      <c r="AW7" s="169">
        <v>11.47</v>
      </c>
      <c r="AX7" s="169"/>
      <c r="AY7" s="169"/>
      <c r="AZ7" s="169"/>
      <c r="BA7" s="169"/>
      <c r="BB7" s="169"/>
      <c r="BC7" s="169">
        <v>0.24</v>
      </c>
      <c r="BD7" s="169"/>
      <c r="BE7" s="169"/>
      <c r="BF7" s="169"/>
      <c r="BG7" s="169"/>
      <c r="BH7" s="169"/>
      <c r="BI7" s="169"/>
      <c r="BJ7" s="169"/>
    </row>
    <row r="8" spans="1:62" s="168" customFormat="1" ht="15" customHeight="1">
      <c r="A8" s="164" t="s">
        <v>104</v>
      </c>
      <c r="B8" s="164" t="s">
        <v>105</v>
      </c>
      <c r="C8" s="164" t="s">
        <v>106</v>
      </c>
      <c r="D8" s="168" t="s">
        <v>108</v>
      </c>
      <c r="E8" s="169">
        <v>192.31</v>
      </c>
      <c r="F8" s="169">
        <v>145.04</v>
      </c>
      <c r="G8" s="169">
        <v>76.89</v>
      </c>
      <c r="H8" s="169">
        <v>6.91</v>
      </c>
      <c r="I8" s="169"/>
      <c r="J8" s="169"/>
      <c r="K8" s="169">
        <v>50.37</v>
      </c>
      <c r="L8" s="169"/>
      <c r="M8" s="169"/>
      <c r="N8" s="169">
        <v>8.59</v>
      </c>
      <c r="O8" s="169"/>
      <c r="P8" s="169">
        <v>2.28</v>
      </c>
      <c r="Q8" s="169"/>
      <c r="R8" s="169"/>
      <c r="S8" s="169"/>
      <c r="T8" s="169">
        <v>35.56</v>
      </c>
      <c r="U8" s="169">
        <v>3.8</v>
      </c>
      <c r="V8" s="169"/>
      <c r="W8" s="169"/>
      <c r="X8" s="169"/>
      <c r="Y8" s="169">
        <v>0.24</v>
      </c>
      <c r="Z8" s="169">
        <v>1</v>
      </c>
      <c r="AA8" s="169">
        <v>1.2</v>
      </c>
      <c r="AB8" s="169"/>
      <c r="AC8" s="169">
        <v>3.28</v>
      </c>
      <c r="AD8" s="169">
        <v>10</v>
      </c>
      <c r="AE8" s="169"/>
      <c r="AF8" s="169"/>
      <c r="AG8" s="169"/>
      <c r="AH8" s="169">
        <v>1.2</v>
      </c>
      <c r="AI8" s="169">
        <v>1.2</v>
      </c>
      <c r="AJ8" s="169">
        <v>0.56</v>
      </c>
      <c r="AK8" s="169"/>
      <c r="AL8" s="169"/>
      <c r="AM8" s="169"/>
      <c r="AN8" s="169">
        <v>3.12</v>
      </c>
      <c r="AO8" s="169"/>
      <c r="AP8" s="169">
        <v>2.03</v>
      </c>
      <c r="AQ8" s="169">
        <v>5.93</v>
      </c>
      <c r="AR8" s="169"/>
      <c r="AS8" s="169">
        <v>2</v>
      </c>
      <c r="AT8" s="169"/>
      <c r="AU8" s="169"/>
      <c r="AV8" s="169">
        <v>11.71</v>
      </c>
      <c r="AW8" s="169">
        <v>11.47</v>
      </c>
      <c r="AX8" s="169"/>
      <c r="AY8" s="169"/>
      <c r="AZ8" s="169"/>
      <c r="BA8" s="169"/>
      <c r="BB8" s="169"/>
      <c r="BC8" s="169">
        <v>0.24</v>
      </c>
      <c r="BD8" s="169"/>
      <c r="BE8" s="169"/>
      <c r="BF8" s="169"/>
      <c r="BG8" s="169"/>
      <c r="BH8" s="169"/>
      <c r="BI8" s="169"/>
      <c r="BJ8" s="169"/>
    </row>
    <row r="9" spans="1:62" s="168" customFormat="1" ht="15" customHeight="1">
      <c r="A9" s="164" t="s">
        <v>109</v>
      </c>
      <c r="B9" s="164" t="s">
        <v>110</v>
      </c>
      <c r="C9" s="164" t="s">
        <v>110</v>
      </c>
      <c r="D9" s="168" t="s">
        <v>111</v>
      </c>
      <c r="E9" s="169">
        <v>21.46</v>
      </c>
      <c r="F9" s="169">
        <v>21.46</v>
      </c>
      <c r="G9" s="169"/>
      <c r="H9" s="169"/>
      <c r="I9" s="169"/>
      <c r="J9" s="169"/>
      <c r="K9" s="169"/>
      <c r="L9" s="169">
        <v>21.46</v>
      </c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</row>
    <row r="10" spans="1:62" s="168" customFormat="1" ht="15" customHeight="1">
      <c r="A10" s="164" t="s">
        <v>112</v>
      </c>
      <c r="B10" s="164" t="s">
        <v>113</v>
      </c>
      <c r="C10" s="164" t="s">
        <v>105</v>
      </c>
      <c r="D10" s="168" t="s">
        <v>114</v>
      </c>
      <c r="E10" s="169">
        <v>28.64</v>
      </c>
      <c r="F10" s="169">
        <v>28.64</v>
      </c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>
        <v>28.64</v>
      </c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</row>
    <row r="11" s="168" customFormat="1" ht="15" customHeight="1"/>
    <row r="12" s="168" customFormat="1" ht="15" customHeight="1"/>
    <row r="13" s="168" customFormat="1" ht="15" customHeight="1"/>
    <row r="14" s="168" customFormat="1" ht="15" customHeight="1"/>
    <row r="15" s="168" customFormat="1" ht="15" customHeight="1"/>
    <row r="16" s="168" customFormat="1" ht="15" customHeight="1"/>
    <row r="17" s="168" customFormat="1" ht="15" customHeight="1"/>
    <row r="18" s="168" customFormat="1" ht="15" customHeight="1"/>
    <row r="19" s="168" customFormat="1" ht="15" customHeight="1"/>
    <row r="20" s="168" customFormat="1" ht="15" customHeight="1"/>
    <row r="21" s="168" customFormat="1" ht="15" customHeight="1"/>
    <row r="22" s="168" customFormat="1" ht="15" customHeight="1"/>
    <row r="23" s="168" customFormat="1" ht="15" customHeight="1"/>
    <row r="24" s="168" customFormat="1" ht="15" customHeight="1"/>
    <row r="25" s="168" customFormat="1" ht="15" customHeight="1"/>
    <row r="26" s="168" customFormat="1" ht="15" customHeight="1"/>
    <row r="27" s="168" customFormat="1" ht="15" customHeight="1"/>
    <row r="28" s="168" customFormat="1" ht="15" customHeight="1"/>
    <row r="29" s="168" customFormat="1" ht="15" customHeight="1"/>
    <row r="30" s="168" customFormat="1" ht="15" customHeight="1"/>
    <row r="31" s="168" customFormat="1" ht="15" customHeight="1"/>
    <row r="32" s="168" customFormat="1" ht="15" customHeight="1"/>
    <row r="33" s="168" customFormat="1" ht="15" customHeight="1"/>
    <row r="34" s="168" customFormat="1" ht="15" customHeight="1"/>
    <row r="35" s="168" customFormat="1" ht="15" customHeight="1"/>
    <row r="36" s="168" customFormat="1" ht="15" customHeight="1"/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2777910232544" right="0.5902777910232544" top="0.9840278029441833" bottom="0.9840278029441833" header="0.511805534362793" footer="0.511805534362793"/>
  <pageSetup errors="blank" horizontalDpi="600" verticalDpi="600" orientation="landscape" paperSize="9" scale="75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D26" sqref="D26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32.5" style="0" customWidth="1"/>
    <col min="5" max="5" width="21.83203125" style="0" customWidth="1"/>
    <col min="6" max="6" width="19.5" style="0" customWidth="1"/>
    <col min="7" max="7" width="17.33203125" style="0" customWidth="1"/>
  </cols>
  <sheetData>
    <row r="1" spans="1:7" ht="19.5" customHeight="1">
      <c r="A1" s="140"/>
      <c r="B1" s="140"/>
      <c r="C1" s="140"/>
      <c r="D1" s="141"/>
      <c r="E1" s="140"/>
      <c r="F1" s="140"/>
      <c r="G1" s="142" t="s">
        <v>13</v>
      </c>
    </row>
    <row r="2" spans="1:7" ht="25.5" customHeight="1">
      <c r="A2" s="118" t="s">
        <v>14</v>
      </c>
      <c r="B2" s="118"/>
      <c r="C2" s="118"/>
      <c r="D2" s="118"/>
      <c r="E2" s="118"/>
      <c r="F2" s="118"/>
      <c r="G2" s="118"/>
    </row>
    <row r="3" spans="1:7" ht="19.5" customHeight="1">
      <c r="A3" s="119" t="s">
        <v>31</v>
      </c>
      <c r="B3" s="119"/>
      <c r="C3" s="119"/>
      <c r="D3" s="119"/>
      <c r="E3" s="143"/>
      <c r="F3" s="143"/>
      <c r="G3" s="121" t="s">
        <v>32</v>
      </c>
    </row>
    <row r="4" spans="1:7" ht="19.5" customHeight="1">
      <c r="A4" s="170" t="s">
        <v>238</v>
      </c>
      <c r="B4" s="171"/>
      <c r="C4" s="171"/>
      <c r="D4" s="172"/>
      <c r="E4" s="173" t="s">
        <v>115</v>
      </c>
      <c r="F4" s="174"/>
      <c r="G4" s="174"/>
    </row>
    <row r="5" spans="1:7" ht="19.5" customHeight="1">
      <c r="A5" s="122" t="s">
        <v>90</v>
      </c>
      <c r="B5" s="124"/>
      <c r="C5" s="175" t="s">
        <v>91</v>
      </c>
      <c r="D5" s="176" t="s">
        <v>92</v>
      </c>
      <c r="E5" s="129" t="s">
        <v>80</v>
      </c>
      <c r="F5" s="126" t="s">
        <v>239</v>
      </c>
      <c r="G5" s="177" t="s">
        <v>240</v>
      </c>
    </row>
    <row r="6" spans="1:7" ht="33.75" customHeight="1">
      <c r="A6" s="131" t="s">
        <v>100</v>
      </c>
      <c r="B6" s="132" t="s">
        <v>101</v>
      </c>
      <c r="C6" s="178"/>
      <c r="D6" s="179"/>
      <c r="E6" s="135"/>
      <c r="F6" s="136"/>
      <c r="G6" s="153"/>
    </row>
    <row r="7" spans="1:7" ht="15" customHeight="1">
      <c r="A7" s="137" t="s">
        <v>63</v>
      </c>
      <c r="B7" s="154" t="s">
        <v>63</v>
      </c>
      <c r="C7" s="180" t="s">
        <v>63</v>
      </c>
      <c r="D7" s="181" t="s">
        <v>103</v>
      </c>
      <c r="E7" s="182">
        <v>239.45</v>
      </c>
      <c r="F7" s="182">
        <v>206.85</v>
      </c>
      <c r="G7" s="183">
        <v>32.6</v>
      </c>
    </row>
    <row r="8" spans="1:7" ht="15" customHeight="1">
      <c r="A8" s="137" t="s">
        <v>241</v>
      </c>
      <c r="B8" s="137" t="s">
        <v>105</v>
      </c>
      <c r="C8" s="168">
        <v>127401</v>
      </c>
      <c r="D8" s="137" t="s">
        <v>156</v>
      </c>
      <c r="E8" s="184">
        <v>134.17</v>
      </c>
      <c r="F8" s="184">
        <v>134.17</v>
      </c>
      <c r="G8" s="184"/>
    </row>
    <row r="9" spans="1:7" ht="15" customHeight="1">
      <c r="A9" s="185" t="s">
        <v>241</v>
      </c>
      <c r="B9" s="185" t="s">
        <v>242</v>
      </c>
      <c r="C9" s="168">
        <v>127401</v>
      </c>
      <c r="D9" s="168" t="s">
        <v>161</v>
      </c>
      <c r="E9" s="184">
        <v>21.46</v>
      </c>
      <c r="F9" s="184">
        <v>21.46</v>
      </c>
      <c r="G9" s="184"/>
    </row>
    <row r="10" spans="1:7" ht="15" customHeight="1">
      <c r="A10" s="185" t="s">
        <v>241</v>
      </c>
      <c r="B10" s="185" t="s">
        <v>243</v>
      </c>
      <c r="C10" s="168">
        <v>127401</v>
      </c>
      <c r="D10" s="168" t="s">
        <v>163</v>
      </c>
      <c r="E10" s="184">
        <v>8.59</v>
      </c>
      <c r="F10" s="184">
        <v>8.59</v>
      </c>
      <c r="G10" s="184"/>
    </row>
    <row r="11" spans="1:7" ht="15" customHeight="1">
      <c r="A11" s="185" t="s">
        <v>241</v>
      </c>
      <c r="B11" s="185" t="s">
        <v>244</v>
      </c>
      <c r="C11" s="168">
        <v>127401</v>
      </c>
      <c r="D11" s="168" t="s">
        <v>165</v>
      </c>
      <c r="E11" s="184">
        <v>2.28</v>
      </c>
      <c r="F11" s="184">
        <v>2.28</v>
      </c>
      <c r="G11" s="184"/>
    </row>
    <row r="12" spans="1:7" ht="15" customHeight="1">
      <c r="A12" s="185" t="s">
        <v>241</v>
      </c>
      <c r="B12" s="185" t="s">
        <v>245</v>
      </c>
      <c r="C12" s="168">
        <v>127401</v>
      </c>
      <c r="D12" s="168" t="s">
        <v>114</v>
      </c>
      <c r="E12" s="184">
        <v>28.64</v>
      </c>
      <c r="F12" s="184">
        <v>28.64</v>
      </c>
      <c r="G12" s="184"/>
    </row>
    <row r="13" spans="1:7" ht="15" customHeight="1">
      <c r="A13" s="185" t="s">
        <v>246</v>
      </c>
      <c r="B13" s="185" t="s">
        <v>105</v>
      </c>
      <c r="C13" s="168">
        <v>127401</v>
      </c>
      <c r="D13" s="168" t="s">
        <v>168</v>
      </c>
      <c r="E13" s="184">
        <v>3.8</v>
      </c>
      <c r="F13" s="184"/>
      <c r="G13" s="184">
        <v>3.8</v>
      </c>
    </row>
    <row r="14" spans="1:7" ht="15" customHeight="1">
      <c r="A14" s="185" t="s">
        <v>246</v>
      </c>
      <c r="B14" s="185" t="s">
        <v>110</v>
      </c>
      <c r="C14" s="168">
        <v>127401</v>
      </c>
      <c r="D14" s="168" t="s">
        <v>172</v>
      </c>
      <c r="E14" s="184">
        <v>0.24</v>
      </c>
      <c r="F14" s="184"/>
      <c r="G14" s="184">
        <v>0.24</v>
      </c>
    </row>
    <row r="15" spans="1:7" ht="15" customHeight="1">
      <c r="A15" s="185" t="s">
        <v>246</v>
      </c>
      <c r="B15" s="185" t="s">
        <v>247</v>
      </c>
      <c r="C15" s="168">
        <v>127401</v>
      </c>
      <c r="D15" s="168" t="s">
        <v>173</v>
      </c>
      <c r="E15" s="184">
        <v>1</v>
      </c>
      <c r="F15" s="184"/>
      <c r="G15" s="184">
        <v>1</v>
      </c>
    </row>
    <row r="16" spans="1:7" ht="15" customHeight="1">
      <c r="A16" s="185" t="s">
        <v>246</v>
      </c>
      <c r="B16" s="185" t="s">
        <v>248</v>
      </c>
      <c r="C16" s="168">
        <v>127401</v>
      </c>
      <c r="D16" s="168" t="s">
        <v>174</v>
      </c>
      <c r="E16" s="184">
        <v>1.2</v>
      </c>
      <c r="F16" s="184"/>
      <c r="G16" s="184">
        <v>1.2</v>
      </c>
    </row>
    <row r="17" spans="1:7" ht="15" customHeight="1">
      <c r="A17" s="185" t="s">
        <v>246</v>
      </c>
      <c r="B17" s="185" t="s">
        <v>106</v>
      </c>
      <c r="C17" s="168">
        <v>127401</v>
      </c>
      <c r="D17" s="168" t="s">
        <v>176</v>
      </c>
      <c r="E17" s="184">
        <v>0.88</v>
      </c>
      <c r="F17" s="184"/>
      <c r="G17" s="184">
        <v>0.88</v>
      </c>
    </row>
    <row r="18" spans="1:7" ht="15" customHeight="1">
      <c r="A18" s="185" t="s">
        <v>246</v>
      </c>
      <c r="B18" s="185" t="s">
        <v>249</v>
      </c>
      <c r="C18" s="168">
        <v>127401</v>
      </c>
      <c r="D18" s="168" t="s">
        <v>177</v>
      </c>
      <c r="E18" s="184">
        <v>10</v>
      </c>
      <c r="F18" s="184"/>
      <c r="G18" s="184">
        <v>10</v>
      </c>
    </row>
    <row r="19" spans="1:7" ht="15" customHeight="1">
      <c r="A19" s="185" t="s">
        <v>246</v>
      </c>
      <c r="B19" s="186">
        <v>15</v>
      </c>
      <c r="C19" s="168">
        <v>127401</v>
      </c>
      <c r="D19" s="168" t="s">
        <v>181</v>
      </c>
      <c r="E19" s="184">
        <v>1.2</v>
      </c>
      <c r="F19" s="184"/>
      <c r="G19" s="184">
        <v>1.2</v>
      </c>
    </row>
    <row r="20" spans="1:7" ht="15" customHeight="1">
      <c r="A20" s="185" t="s">
        <v>246</v>
      </c>
      <c r="B20" s="186">
        <v>16</v>
      </c>
      <c r="C20" s="168">
        <v>127401</v>
      </c>
      <c r="D20" s="168" t="s">
        <v>182</v>
      </c>
      <c r="E20" s="184">
        <v>1.2</v>
      </c>
      <c r="F20" s="184"/>
      <c r="G20" s="184">
        <v>1.2</v>
      </c>
    </row>
    <row r="21" spans="1:7" ht="15" customHeight="1">
      <c r="A21" s="185" t="s">
        <v>246</v>
      </c>
      <c r="B21" s="186">
        <v>26</v>
      </c>
      <c r="C21" s="168">
        <v>127401</v>
      </c>
      <c r="D21" s="168" t="s">
        <v>187</v>
      </c>
      <c r="E21" s="184">
        <v>3.12</v>
      </c>
      <c r="F21" s="184"/>
      <c r="G21" s="184">
        <v>3.12</v>
      </c>
    </row>
    <row r="22" spans="1:7" ht="15" customHeight="1">
      <c r="A22" s="185" t="s">
        <v>246</v>
      </c>
      <c r="B22" s="186">
        <v>28</v>
      </c>
      <c r="C22" s="168">
        <v>127401</v>
      </c>
      <c r="D22" s="168" t="s">
        <v>189</v>
      </c>
      <c r="E22" s="184">
        <v>2.03</v>
      </c>
      <c r="F22" s="184"/>
      <c r="G22" s="184">
        <v>2.03</v>
      </c>
    </row>
    <row r="23" spans="1:7" ht="15" customHeight="1">
      <c r="A23" s="185" t="s">
        <v>246</v>
      </c>
      <c r="B23" s="186">
        <v>29</v>
      </c>
      <c r="C23" s="168">
        <v>127401</v>
      </c>
      <c r="D23" s="168" t="s">
        <v>190</v>
      </c>
      <c r="E23" s="184">
        <v>5.93</v>
      </c>
      <c r="F23" s="184"/>
      <c r="G23" s="184">
        <v>5.93</v>
      </c>
    </row>
    <row r="24" spans="1:7" ht="15" customHeight="1">
      <c r="A24" s="185" t="s">
        <v>246</v>
      </c>
      <c r="B24" s="186">
        <v>39</v>
      </c>
      <c r="C24" s="168">
        <v>127401</v>
      </c>
      <c r="D24" s="168" t="s">
        <v>192</v>
      </c>
      <c r="E24" s="184">
        <v>2</v>
      </c>
      <c r="F24" s="184"/>
      <c r="G24" s="184">
        <v>2</v>
      </c>
    </row>
    <row r="25" spans="1:7" ht="15" customHeight="1">
      <c r="A25" s="185">
        <v>303</v>
      </c>
      <c r="B25" s="185" t="s">
        <v>105</v>
      </c>
      <c r="C25" s="168">
        <v>127401</v>
      </c>
      <c r="D25" s="168" t="s">
        <v>195</v>
      </c>
      <c r="E25" s="184">
        <v>11.47</v>
      </c>
      <c r="F25" s="184">
        <v>11.47</v>
      </c>
      <c r="G25" s="184"/>
    </row>
    <row r="26" spans="1:7" ht="15" customHeight="1">
      <c r="A26" s="185" t="s">
        <v>250</v>
      </c>
      <c r="B26" s="185" t="s">
        <v>248</v>
      </c>
      <c r="C26" s="168">
        <v>127401</v>
      </c>
      <c r="D26" s="168" t="s">
        <v>201</v>
      </c>
      <c r="E26" s="184">
        <v>0.24</v>
      </c>
      <c r="F26" s="184">
        <v>0.24</v>
      </c>
      <c r="G26" s="184"/>
    </row>
    <row r="27" spans="1:7" ht="15" customHeight="1">
      <c r="A27" s="168"/>
      <c r="B27" s="168"/>
      <c r="C27" s="168"/>
      <c r="D27" s="168"/>
      <c r="E27" s="169"/>
      <c r="F27" s="169"/>
      <c r="G27" s="169"/>
    </row>
    <row r="28" spans="1:7" ht="15" customHeight="1">
      <c r="A28" s="168"/>
      <c r="B28" s="168"/>
      <c r="C28" s="168"/>
      <c r="D28" s="168"/>
      <c r="E28" s="168"/>
      <c r="F28" s="168"/>
      <c r="G28" s="168"/>
    </row>
    <row r="29" spans="1:7" ht="15" customHeight="1">
      <c r="A29" s="168"/>
      <c r="B29" s="168"/>
      <c r="C29" s="168"/>
      <c r="D29" s="168"/>
      <c r="E29" s="168"/>
      <c r="F29" s="168"/>
      <c r="G29" s="168"/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" fitToWidth="1" horizontalDpi="600" verticalDpi="600" orientation="landscape" paperSize="9" scale="72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showZeros="0" workbookViewId="0" topLeftCell="A1">
      <selection activeCell="P15" sqref="P15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66.33203125" style="0" customWidth="1"/>
    <col min="6" max="6" width="25" style="0" customWidth="1"/>
    <col min="7" max="243" width="10.66015625" style="0" customWidth="1"/>
  </cols>
  <sheetData>
    <row r="1" spans="1:6" ht="19.5" customHeight="1">
      <c r="A1" s="115"/>
      <c r="B1" s="116"/>
      <c r="C1" s="116"/>
      <c r="D1" s="116"/>
      <c r="E1" s="116"/>
      <c r="F1" s="117" t="s">
        <v>15</v>
      </c>
    </row>
    <row r="2" spans="1:6" ht="19.5" customHeight="1">
      <c r="A2" s="118" t="s">
        <v>16</v>
      </c>
      <c r="B2" s="118"/>
      <c r="C2" s="118"/>
      <c r="D2" s="118"/>
      <c r="E2" s="118"/>
      <c r="F2" s="118"/>
    </row>
    <row r="3" spans="1:6" ht="19.5" customHeight="1">
      <c r="A3" s="119" t="s">
        <v>31</v>
      </c>
      <c r="B3" s="119"/>
      <c r="C3" s="119"/>
      <c r="D3" s="161"/>
      <c r="E3" s="161"/>
      <c r="F3" s="121" t="s">
        <v>32</v>
      </c>
    </row>
    <row r="4" spans="1:6" ht="19.5" customHeight="1">
      <c r="A4" s="122" t="s">
        <v>90</v>
      </c>
      <c r="B4" s="123"/>
      <c r="C4" s="124"/>
      <c r="D4" s="162" t="s">
        <v>91</v>
      </c>
      <c r="E4" s="144" t="s">
        <v>251</v>
      </c>
      <c r="F4" s="126" t="s">
        <v>93</v>
      </c>
    </row>
    <row r="5" spans="1:6" ht="19.5" customHeight="1">
      <c r="A5" s="130" t="s">
        <v>100</v>
      </c>
      <c r="B5" s="131" t="s">
        <v>101</v>
      </c>
      <c r="C5" s="132" t="s">
        <v>102</v>
      </c>
      <c r="D5" s="163"/>
      <c r="E5" s="144"/>
      <c r="F5" s="126"/>
    </row>
    <row r="6" spans="1:6" ht="15" customHeight="1">
      <c r="A6" s="164"/>
      <c r="B6" s="164"/>
      <c r="C6" s="164"/>
      <c r="D6" s="165"/>
      <c r="E6" s="166" t="s">
        <v>103</v>
      </c>
      <c r="F6" s="167">
        <v>2.4</v>
      </c>
    </row>
    <row r="7" spans="1:6" ht="15" customHeight="1">
      <c r="A7" s="164" t="s">
        <v>104</v>
      </c>
      <c r="B7" s="164" t="s">
        <v>105</v>
      </c>
      <c r="C7" s="164" t="s">
        <v>106</v>
      </c>
      <c r="D7" s="168">
        <v>127401</v>
      </c>
      <c r="E7" s="168" t="s">
        <v>252</v>
      </c>
      <c r="F7" s="169">
        <v>2.4</v>
      </c>
    </row>
    <row r="8" spans="1:6" ht="15" customHeight="1">
      <c r="A8" s="168"/>
      <c r="B8" s="168"/>
      <c r="C8" s="168"/>
      <c r="D8" s="168"/>
      <c r="E8" s="168"/>
      <c r="F8" s="168"/>
    </row>
    <row r="9" spans="1:6" ht="15" customHeight="1">
      <c r="A9" s="168"/>
      <c r="B9" s="168"/>
      <c r="C9" s="168"/>
      <c r="D9" s="168"/>
      <c r="E9" s="168"/>
      <c r="F9" s="168"/>
    </row>
    <row r="10" spans="1:6" ht="15" customHeight="1">
      <c r="A10" s="168"/>
      <c r="B10" s="168"/>
      <c r="C10" s="168"/>
      <c r="D10" s="168"/>
      <c r="E10" s="168"/>
      <c r="F10" s="168"/>
    </row>
    <row r="11" spans="1:6" ht="15" customHeight="1">
      <c r="A11" s="168"/>
      <c r="B11" s="168"/>
      <c r="C11" s="168"/>
      <c r="D11" s="168"/>
      <c r="E11" s="168"/>
      <c r="F11" s="168"/>
    </row>
    <row r="12" spans="1:6" ht="15" customHeight="1">
      <c r="A12" s="168"/>
      <c r="B12" s="168"/>
      <c r="C12" s="168"/>
      <c r="D12" s="168"/>
      <c r="E12" s="168"/>
      <c r="F12" s="168"/>
    </row>
    <row r="13" spans="1:6" ht="15" customHeight="1">
      <c r="A13" s="168"/>
      <c r="B13" s="168"/>
      <c r="C13" s="168"/>
      <c r="D13" s="168"/>
      <c r="E13" s="168"/>
      <c r="F13" s="168"/>
    </row>
    <row r="14" spans="1:6" ht="15" customHeight="1">
      <c r="A14" s="168"/>
      <c r="B14" s="168"/>
      <c r="C14" s="168"/>
      <c r="D14" s="168"/>
      <c r="E14" s="168"/>
      <c r="F14" s="168"/>
    </row>
    <row r="15" spans="1:6" ht="15" customHeight="1">
      <c r="A15" s="168"/>
      <c r="B15" s="168"/>
      <c r="C15" s="168"/>
      <c r="D15" s="168"/>
      <c r="E15" s="168"/>
      <c r="F15" s="168"/>
    </row>
    <row r="16" spans="1:6" ht="15" customHeight="1">
      <c r="A16" s="168"/>
      <c r="B16" s="168"/>
      <c r="C16" s="168"/>
      <c r="D16" s="168"/>
      <c r="E16" s="168"/>
      <c r="F16" s="168"/>
    </row>
    <row r="17" spans="1:6" ht="15" customHeight="1">
      <c r="A17" s="168"/>
      <c r="B17" s="168"/>
      <c r="C17" s="168"/>
      <c r="D17" s="168"/>
      <c r="E17" s="168"/>
      <c r="F17" s="168"/>
    </row>
    <row r="18" spans="1:6" ht="15" customHeight="1">
      <c r="A18" s="168"/>
      <c r="B18" s="168"/>
      <c r="C18" s="168"/>
      <c r="D18" s="168"/>
      <c r="E18" s="168"/>
      <c r="F18" s="168"/>
    </row>
    <row r="19" spans="1:6" ht="15" customHeight="1">
      <c r="A19" s="168"/>
      <c r="B19" s="168"/>
      <c r="C19" s="168"/>
      <c r="D19" s="168"/>
      <c r="E19" s="168"/>
      <c r="F19" s="168"/>
    </row>
    <row r="20" spans="1:6" ht="15" customHeight="1">
      <c r="A20" s="168"/>
      <c r="B20" s="168"/>
      <c r="C20" s="168"/>
      <c r="D20" s="168"/>
      <c r="E20" s="168"/>
      <c r="F20" s="168"/>
    </row>
    <row r="21" spans="1:6" ht="15" customHeight="1">
      <c r="A21" s="168"/>
      <c r="B21" s="168"/>
      <c r="C21" s="168"/>
      <c r="D21" s="168"/>
      <c r="E21" s="168"/>
      <c r="F21" s="168"/>
    </row>
    <row r="22" spans="1:6" ht="15" customHeight="1">
      <c r="A22" s="168"/>
      <c r="B22" s="168"/>
      <c r="C22" s="168"/>
      <c r="D22" s="168"/>
      <c r="E22" s="168"/>
      <c r="F22" s="168"/>
    </row>
    <row r="23" spans="1:6" ht="15" customHeight="1">
      <c r="A23" s="168"/>
      <c r="B23" s="168"/>
      <c r="C23" s="168"/>
      <c r="D23" s="168"/>
      <c r="E23" s="168"/>
      <c r="F23" s="168"/>
    </row>
    <row r="24" spans="1:6" ht="15" customHeight="1">
      <c r="A24" s="168"/>
      <c r="B24" s="168"/>
      <c r="C24" s="168"/>
      <c r="D24" s="168"/>
      <c r="E24" s="168"/>
      <c r="F24" s="168"/>
    </row>
    <row r="25" spans="1:6" ht="15" customHeight="1">
      <c r="A25" s="168"/>
      <c r="B25" s="168"/>
      <c r="C25" s="168"/>
      <c r="D25" s="168"/>
      <c r="E25" s="168"/>
      <c r="F25" s="168"/>
    </row>
    <row r="26" spans="1:6" ht="15" customHeight="1">
      <c r="A26" s="168"/>
      <c r="B26" s="168"/>
      <c r="C26" s="168"/>
      <c r="D26" s="168"/>
      <c r="E26" s="168"/>
      <c r="F26" s="168"/>
    </row>
    <row r="27" spans="1:6" ht="15" customHeight="1">
      <c r="A27" s="168"/>
      <c r="B27" s="168"/>
      <c r="C27" s="168"/>
      <c r="D27" s="168"/>
      <c r="E27" s="168"/>
      <c r="F27" s="168"/>
    </row>
    <row r="28" spans="1:6" ht="15" customHeight="1">
      <c r="A28" s="168"/>
      <c r="B28" s="168"/>
      <c r="C28" s="168"/>
      <c r="D28" s="168"/>
      <c r="E28" s="168"/>
      <c r="F28" s="168"/>
    </row>
    <row r="29" spans="1:6" ht="15" customHeight="1">
      <c r="A29" s="168"/>
      <c r="B29" s="168"/>
      <c r="C29" s="168"/>
      <c r="D29" s="168"/>
      <c r="E29" s="168"/>
      <c r="F29" s="168"/>
    </row>
    <row r="30" spans="1:6" ht="15" customHeight="1">
      <c r="A30" s="168"/>
      <c r="B30" s="168"/>
      <c r="C30" s="168"/>
      <c r="D30" s="168"/>
      <c r="E30" s="168"/>
      <c r="F30" s="168"/>
    </row>
    <row r="31" spans="1:6" ht="15" customHeight="1">
      <c r="A31" s="168"/>
      <c r="B31" s="168"/>
      <c r="C31" s="168"/>
      <c r="D31" s="168"/>
      <c r="E31" s="168"/>
      <c r="F31" s="168"/>
    </row>
    <row r="32" spans="1:6" ht="15" customHeight="1">
      <c r="A32" s="168"/>
      <c r="B32" s="168"/>
      <c r="C32" s="168"/>
      <c r="D32" s="168"/>
      <c r="E32" s="168"/>
      <c r="F32" s="168"/>
    </row>
    <row r="33" spans="1:6" ht="15" customHeight="1">
      <c r="A33" s="168"/>
      <c r="B33" s="168"/>
      <c r="C33" s="168"/>
      <c r="D33" s="168"/>
      <c r="E33" s="168"/>
      <c r="F33" s="168"/>
    </row>
    <row r="34" spans="1:6" ht="15" customHeight="1">
      <c r="A34" s="168"/>
      <c r="B34" s="168"/>
      <c r="C34" s="168"/>
      <c r="D34" s="168"/>
      <c r="E34" s="168"/>
      <c r="F34" s="168"/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" fitToWidth="1" horizontalDpi="600" verticalDpi="600" orientation="landscape" paperSize="9" scale="68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2019-02-21T07:46:44Z</cp:lastPrinted>
  <dcterms:created xsi:type="dcterms:W3CDTF">2021-05-28T08:34:27Z</dcterms:created>
  <dcterms:modified xsi:type="dcterms:W3CDTF">2021-06-07T09:26:24Z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1D01B64D3B6D43A09F97260D6D07AF18</vt:lpwstr>
  </property>
  <property fmtid="{D5CDD505-2E9C-101B-9397-08002B2CF9AE}" pid="4" name="KSOProductBuildV">
    <vt:lpwstr>2052-11.1.0.10132</vt:lpwstr>
  </property>
</Properties>
</file>